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7605"/>
  </bookViews>
  <sheets>
    <sheet name="公示" sheetId="1" r:id="rId1"/>
  </sheets>
  <externalReferences>
    <externalReference r:id="rId2"/>
  </externalReferences>
  <definedNames>
    <definedName name="_xlnm._FilterDatabase" localSheetId="0" hidden="1">公示!$A$2:$K$2</definedName>
    <definedName name="_xlnm.Print_Titles" localSheetId="0">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<sst xmlns="http://schemas.openxmlformats.org/spreadsheetml/2006/main" count="674" uniqueCount="339">
  <si>
    <r>
      <rPr>
        <b/>
        <sz val="22"/>
        <rFont val="Times New Roman"/>
        <charset val="134"/>
      </rPr>
      <t>2024</t>
    </r>
    <r>
      <rPr>
        <b/>
        <sz val="22"/>
        <rFont val="方正小标宋简体"/>
        <charset val="134"/>
      </rPr>
      <t>年济宁市市属事业单位公开招聘工作人员（卫生类）</t>
    </r>
    <r>
      <rPr>
        <b/>
        <sz val="22"/>
        <rFont val="Times New Roman"/>
        <charset val="134"/>
      </rPr>
      <t xml:space="preserve">
</t>
    </r>
    <r>
      <rPr>
        <b/>
        <sz val="22"/>
        <rFont val="方正小标宋简体"/>
        <charset val="134"/>
      </rPr>
      <t>面试成绩及拟进入考察体检范围人员名单（二）</t>
    </r>
  </si>
  <si>
    <t>序号</t>
  </si>
  <si>
    <t>主管部门</t>
  </si>
  <si>
    <t>招聘单位</t>
  </si>
  <si>
    <t>岗位名称</t>
  </si>
  <si>
    <t>招聘
人数</t>
  </si>
  <si>
    <t>姓名</t>
  </si>
  <si>
    <t>准考证号</t>
  </si>
  <si>
    <t>笔试
成绩</t>
  </si>
  <si>
    <t>面试
成绩</t>
  </si>
  <si>
    <t>备注</t>
  </si>
  <si>
    <t>济宁市教育局</t>
  </si>
  <si>
    <t>济宁市第三中学</t>
  </si>
  <si>
    <t>校医</t>
  </si>
  <si>
    <t>徐文瑞</t>
  </si>
  <si>
    <t>241402010125</t>
  </si>
  <si>
    <t>拟进入考察体检范围</t>
  </si>
  <si>
    <t>李首江</t>
  </si>
  <si>
    <t>241402010220</t>
  </si>
  <si>
    <t>杨洪利</t>
  </si>
  <si>
    <t>241402010403</t>
  </si>
  <si>
    <t>济宁市卫生健康委员会</t>
  </si>
  <si>
    <t>山东省戴庄医院
（济宁市精神卫生中心）</t>
  </si>
  <si>
    <t>精神诊疗1</t>
  </si>
  <si>
    <t>张佳宁</t>
  </si>
  <si>
    <t>240501052903</t>
  </si>
  <si>
    <t>许颖宏</t>
  </si>
  <si>
    <t>240501052910</t>
  </si>
  <si>
    <t>张金玉</t>
  </si>
  <si>
    <t>240501052909</t>
  </si>
  <si>
    <t>精神诊疗2</t>
  </si>
  <si>
    <t>武云</t>
  </si>
  <si>
    <t>240501052911</t>
  </si>
  <si>
    <t>李艳丽</t>
  </si>
  <si>
    <t>240501052914</t>
  </si>
  <si>
    <t>内科诊疗</t>
  </si>
  <si>
    <t>马晨</t>
  </si>
  <si>
    <t>241402050527</t>
  </si>
  <si>
    <t>唐启芮</t>
  </si>
  <si>
    <t>241402050430</t>
  </si>
  <si>
    <t>韦效松</t>
  </si>
  <si>
    <t>241402050711</t>
  </si>
  <si>
    <t>应用心理</t>
  </si>
  <si>
    <t>许欣悦</t>
  </si>
  <si>
    <t>241301053427</t>
  </si>
  <si>
    <t>重精管理</t>
  </si>
  <si>
    <t>祝涛</t>
  </si>
  <si>
    <t>241402050725</t>
  </si>
  <si>
    <t>郑方超</t>
  </si>
  <si>
    <t>241402050901</t>
  </si>
  <si>
    <t>心电图诊断</t>
  </si>
  <si>
    <t>刘金苗</t>
  </si>
  <si>
    <t>241402050719</t>
  </si>
  <si>
    <t>医学检验</t>
  </si>
  <si>
    <t>冯婷婷</t>
  </si>
  <si>
    <t>240801053125</t>
  </si>
  <si>
    <t>王云霞</t>
  </si>
  <si>
    <t>240801053113</t>
  </si>
  <si>
    <t>张琪</t>
  </si>
  <si>
    <t>240801053129</t>
  </si>
  <si>
    <t>放射技术</t>
  </si>
  <si>
    <t>朱婷</t>
  </si>
  <si>
    <t>240301052713</t>
  </si>
  <si>
    <t>王立亮</t>
  </si>
  <si>
    <t>240301052730</t>
  </si>
  <si>
    <t>医院法务</t>
  </si>
  <si>
    <t>李盟</t>
  </si>
  <si>
    <t>241602051914</t>
  </si>
  <si>
    <t>苏天祥</t>
  </si>
  <si>
    <t>241602052208</t>
  </si>
  <si>
    <t>李强</t>
  </si>
  <si>
    <t>241602052011</t>
  </si>
  <si>
    <t>精神临床护理</t>
  </si>
  <si>
    <t>高靖</t>
  </si>
  <si>
    <t>241502051102</t>
  </si>
  <si>
    <t>王淑娟</t>
  </si>
  <si>
    <t>241502051418</t>
  </si>
  <si>
    <t>孙秀丽</t>
  </si>
  <si>
    <t>241502051015</t>
  </si>
  <si>
    <t>夏俊贞</t>
  </si>
  <si>
    <t>241502050912</t>
  </si>
  <si>
    <t>马晶晶</t>
  </si>
  <si>
    <t>241502051401</t>
  </si>
  <si>
    <t>王丹丹</t>
  </si>
  <si>
    <t>241502051206</t>
  </si>
  <si>
    <t>万柳</t>
  </si>
  <si>
    <t>241502051429</t>
  </si>
  <si>
    <t>张杨</t>
  </si>
  <si>
    <t>241502051425</t>
  </si>
  <si>
    <t>耿丽娜</t>
  </si>
  <si>
    <t>241502051702</t>
  </si>
  <si>
    <t>杨苗</t>
  </si>
  <si>
    <t>241502050919</t>
  </si>
  <si>
    <t>朱星</t>
  </si>
  <si>
    <t>241502050929</t>
  </si>
  <si>
    <t>张晓兰</t>
  </si>
  <si>
    <t>241502051007</t>
  </si>
  <si>
    <t>王媛媛</t>
  </si>
  <si>
    <t>241502051010</t>
  </si>
  <si>
    <t>王允</t>
  </si>
  <si>
    <t>241502051710</t>
  </si>
  <si>
    <t>张全祥</t>
  </si>
  <si>
    <t>241502051503</t>
  </si>
  <si>
    <t>张鑫</t>
  </si>
  <si>
    <t>241502051228</t>
  </si>
  <si>
    <t>闫大帅</t>
  </si>
  <si>
    <t>241502051022</t>
  </si>
  <si>
    <t>柳杨</t>
  </si>
  <si>
    <t>241502051524</t>
  </si>
  <si>
    <t>孔金花</t>
  </si>
  <si>
    <t>241502051127</t>
  </si>
  <si>
    <t>王新亮</t>
  </si>
  <si>
    <t>241502051705</t>
  </si>
  <si>
    <t>王利梅</t>
  </si>
  <si>
    <t>241502051113</t>
  </si>
  <si>
    <t>刘文</t>
  </si>
  <si>
    <t>241502051223</t>
  </si>
  <si>
    <t>罗燕</t>
  </si>
  <si>
    <t>241502051220</t>
  </si>
  <si>
    <t>张杰</t>
  </si>
  <si>
    <t>241502050923</t>
  </si>
  <si>
    <t>高钒凡</t>
  </si>
  <si>
    <t>241502051323</t>
  </si>
  <si>
    <t>胡令贤</t>
  </si>
  <si>
    <t>241502051221</t>
  </si>
  <si>
    <t>姬广凤</t>
  </si>
  <si>
    <t>241502051016</t>
  </si>
  <si>
    <t>付丽如</t>
  </si>
  <si>
    <t>241502051028</t>
  </si>
  <si>
    <t>张利利</t>
  </si>
  <si>
    <t>241502051120</t>
  </si>
  <si>
    <t>王新春</t>
  </si>
  <si>
    <t>241502051529</t>
  </si>
  <si>
    <t>陈昂昂</t>
  </si>
  <si>
    <t>241502050911</t>
  </si>
  <si>
    <t>欧阳贵沙</t>
  </si>
  <si>
    <t>241502051619</t>
  </si>
  <si>
    <t>王汉哲</t>
  </si>
  <si>
    <t>241502051029</t>
  </si>
  <si>
    <t>房提献</t>
  </si>
  <si>
    <t>241502051112</t>
  </si>
  <si>
    <t>单小硕</t>
  </si>
  <si>
    <t>241502051621</t>
  </si>
  <si>
    <t>刘保云</t>
  </si>
  <si>
    <t>241502051322</t>
  </si>
  <si>
    <t>付东明</t>
  </si>
  <si>
    <t>241502051211</t>
  </si>
  <si>
    <t>张灿如</t>
  </si>
  <si>
    <t>241502051404</t>
  </si>
  <si>
    <t>济宁市疾病预防控制中心</t>
  </si>
  <si>
    <r>
      <rPr>
        <b/>
        <sz val="12"/>
        <rFont val="仿宋"/>
        <charset val="134"/>
      </rPr>
      <t>公共卫生</t>
    </r>
    <r>
      <rPr>
        <b/>
        <sz val="12"/>
        <rFont val="仿宋"/>
        <charset val="134"/>
      </rPr>
      <t>1</t>
    </r>
  </si>
  <si>
    <t>赵翔宇</t>
  </si>
  <si>
    <t>241602061803</t>
  </si>
  <si>
    <t>李文晟</t>
  </si>
  <si>
    <t>241602061820</t>
  </si>
  <si>
    <t>贾兆兰</t>
  </si>
  <si>
    <t>241602062503</t>
  </si>
  <si>
    <r>
      <rPr>
        <b/>
        <sz val="12"/>
        <rFont val="仿宋"/>
        <charset val="134"/>
      </rPr>
      <t>公共卫生</t>
    </r>
    <r>
      <rPr>
        <b/>
        <sz val="12"/>
        <rFont val="仿宋"/>
        <charset val="134"/>
      </rPr>
      <t>2</t>
    </r>
  </si>
  <si>
    <t>王立英</t>
  </si>
  <si>
    <t>240201062428</t>
  </si>
  <si>
    <t>韩苗苗</t>
  </si>
  <si>
    <t>240201062314</t>
  </si>
  <si>
    <t>田美惠</t>
  </si>
  <si>
    <t>240201062202</t>
  </si>
  <si>
    <t>雷宁</t>
  </si>
  <si>
    <t>240201062503</t>
  </si>
  <si>
    <t>杨晓莹</t>
  </si>
  <si>
    <t>240201062324</t>
  </si>
  <si>
    <t>任广龙</t>
  </si>
  <si>
    <t>240201062404</t>
  </si>
  <si>
    <t>张雪梅</t>
  </si>
  <si>
    <t>240201062605</t>
  </si>
  <si>
    <t>郭祥喆</t>
  </si>
  <si>
    <t>240201062513</t>
  </si>
  <si>
    <t>王宁</t>
  </si>
  <si>
    <t>240201062325</t>
  </si>
  <si>
    <t>缺考</t>
  </si>
  <si>
    <t>临床医学</t>
  </si>
  <si>
    <t>巩家慧</t>
  </si>
  <si>
    <t>241402060723</t>
  </si>
  <si>
    <t>李玉冰</t>
  </si>
  <si>
    <t>241402060822</t>
  </si>
  <si>
    <t>徐同迎</t>
  </si>
  <si>
    <t>241402060829</t>
  </si>
  <si>
    <r>
      <rPr>
        <b/>
        <sz val="12"/>
        <rFont val="仿宋"/>
        <charset val="134"/>
      </rPr>
      <t>济宁市公共卫生医疗中心</t>
    </r>
    <r>
      <rPr>
        <b/>
        <sz val="12"/>
        <rFont val="仿宋"/>
        <charset val="134"/>
      </rPr>
      <t xml:space="preserve">
</t>
    </r>
    <r>
      <rPr>
        <b/>
        <sz val="12"/>
        <rFont val="仿宋"/>
        <charset val="134"/>
      </rPr>
      <t>（济宁市第四人民医院）</t>
    </r>
  </si>
  <si>
    <r>
      <rPr>
        <b/>
        <sz val="12"/>
        <rFont val="仿宋"/>
        <charset val="134"/>
      </rPr>
      <t>临床医师</t>
    </r>
    <r>
      <rPr>
        <b/>
        <sz val="12"/>
        <rFont val="仿宋"/>
        <charset val="134"/>
      </rPr>
      <t>2</t>
    </r>
  </si>
  <si>
    <t>秦越</t>
  </si>
  <si>
    <t>241402090610</t>
  </si>
  <si>
    <t>陈华蕾</t>
  </si>
  <si>
    <t>241402090222</t>
  </si>
  <si>
    <t>呼吸内镜医师</t>
  </si>
  <si>
    <t>梁凤迪</t>
  </si>
  <si>
    <t>241402090117</t>
  </si>
  <si>
    <r>
      <rPr>
        <b/>
        <sz val="12"/>
        <rFont val="仿宋"/>
        <charset val="134"/>
      </rPr>
      <t>重症医学科医师</t>
    </r>
    <r>
      <rPr>
        <b/>
        <sz val="12"/>
        <rFont val="仿宋"/>
        <charset val="134"/>
      </rPr>
      <t>1</t>
    </r>
  </si>
  <si>
    <t>李成</t>
  </si>
  <si>
    <t>241402090709</t>
  </si>
  <si>
    <r>
      <rPr>
        <b/>
        <sz val="12"/>
        <rFont val="仿宋"/>
        <charset val="134"/>
      </rPr>
      <t>重症医学科医师</t>
    </r>
    <r>
      <rPr>
        <b/>
        <sz val="12"/>
        <rFont val="仿宋"/>
        <charset val="134"/>
      </rPr>
      <t>3</t>
    </r>
  </si>
  <si>
    <t>孙贵中</t>
  </si>
  <si>
    <t>——</t>
  </si>
  <si>
    <t>感染性疾病科医师</t>
  </si>
  <si>
    <t>刘旭</t>
  </si>
  <si>
    <t>241402090309</t>
  </si>
  <si>
    <t>感染性疾病科护理1</t>
  </si>
  <si>
    <t>闫鑫茹</t>
  </si>
  <si>
    <t>241502091709</t>
  </si>
  <si>
    <t>王晓淑</t>
  </si>
  <si>
    <t>241502091625</t>
  </si>
  <si>
    <t>王韩霞</t>
  </si>
  <si>
    <t>241502091104</t>
  </si>
  <si>
    <t>杨丽英</t>
  </si>
  <si>
    <t>241502091504</t>
  </si>
  <si>
    <t>蔚亚男</t>
  </si>
  <si>
    <t>241502091320</t>
  </si>
  <si>
    <t>李瑞丽</t>
  </si>
  <si>
    <t>241502091506</t>
  </si>
  <si>
    <r>
      <rPr>
        <b/>
        <sz val="12"/>
        <rFont val="仿宋"/>
        <charset val="134"/>
      </rPr>
      <t>感染性疾病科护理</t>
    </r>
    <r>
      <rPr>
        <b/>
        <sz val="12"/>
        <rFont val="仿宋"/>
        <charset val="134"/>
      </rPr>
      <t>2</t>
    </r>
  </si>
  <si>
    <t>安肖华</t>
  </si>
  <si>
    <t>241502091205</t>
  </si>
  <si>
    <t>李姗</t>
  </si>
  <si>
    <t>241502091318</t>
  </si>
  <si>
    <t>张澜</t>
  </si>
  <si>
    <t>241502091608</t>
  </si>
  <si>
    <t>贾倩倩</t>
  </si>
  <si>
    <t>241502091202</t>
  </si>
  <si>
    <t>高梦莹</t>
  </si>
  <si>
    <t>241502091427</t>
  </si>
  <si>
    <t>李奔</t>
  </si>
  <si>
    <t>241502091108</t>
  </si>
  <si>
    <t>武倩</t>
  </si>
  <si>
    <t>241502091516</t>
  </si>
  <si>
    <t>赵园园</t>
  </si>
  <si>
    <t>241502091602</t>
  </si>
  <si>
    <t>李文燕</t>
  </si>
  <si>
    <t>241502090906</t>
  </si>
  <si>
    <t>麻醉科医师1</t>
  </si>
  <si>
    <t>邵鑫厚</t>
  </si>
  <si>
    <t>241402090411</t>
  </si>
  <si>
    <r>
      <rPr>
        <b/>
        <sz val="12"/>
        <rFont val="仿宋"/>
        <charset val="134"/>
      </rPr>
      <t>超声医学科医师</t>
    </r>
    <r>
      <rPr>
        <b/>
        <sz val="12"/>
        <rFont val="仿宋"/>
        <charset val="134"/>
      </rPr>
      <t>1</t>
    </r>
  </si>
  <si>
    <t>邵光龙</t>
  </si>
  <si>
    <t>240301092720</t>
  </si>
  <si>
    <t>邓晗</t>
  </si>
  <si>
    <t>240301092817</t>
  </si>
  <si>
    <t>济宁市中心血站</t>
  </si>
  <si>
    <t>护理</t>
  </si>
  <si>
    <t>于万慧</t>
  </si>
  <si>
    <t>241502100910</t>
  </si>
  <si>
    <t>57.00</t>
  </si>
  <si>
    <t>靳子恒</t>
  </si>
  <si>
    <t>241502101117</t>
  </si>
  <si>
    <t>54.50</t>
  </si>
  <si>
    <t>邵艳茹</t>
  </si>
  <si>
    <t>241502101601</t>
  </si>
  <si>
    <t>55.00</t>
  </si>
  <si>
    <t>赵漩</t>
  </si>
  <si>
    <t>240801103112</t>
  </si>
  <si>
    <t>62.00</t>
  </si>
  <si>
    <t>羡彤</t>
  </si>
  <si>
    <t>240801103117</t>
  </si>
  <si>
    <t>53.00</t>
  </si>
  <si>
    <t>高佳丰</t>
  </si>
  <si>
    <t>240801103128</t>
  </si>
  <si>
    <t>50.50</t>
  </si>
  <si>
    <t>公共卫生</t>
  </si>
  <si>
    <t>闫昱珂</t>
  </si>
  <si>
    <t>240201102603</t>
  </si>
  <si>
    <t>53.50</t>
  </si>
  <si>
    <t>牛茹</t>
  </si>
  <si>
    <t>240201102607</t>
  </si>
  <si>
    <t>46.50</t>
  </si>
  <si>
    <t>沈稚雯</t>
  </si>
  <si>
    <t>240201102215</t>
  </si>
  <si>
    <t>49.50</t>
  </si>
  <si>
    <t>济宁市急救指挥中心</t>
  </si>
  <si>
    <t>宣传培训岗</t>
  </si>
  <si>
    <t>李晓淼</t>
  </si>
  <si>
    <t>241502111201</t>
  </si>
  <si>
    <t>张洋洋</t>
  </si>
  <si>
    <t>241502111227</t>
  </si>
  <si>
    <t>张晓伟</t>
  </si>
  <si>
    <t>241502111119</t>
  </si>
  <si>
    <t>济宁市爱国卫生和健康促进中心</t>
  </si>
  <si>
    <t>赵天浩</t>
  </si>
  <si>
    <t>240201122527</t>
  </si>
  <si>
    <t>秦娜</t>
  </si>
  <si>
    <t>240201122306</t>
  </si>
  <si>
    <t>王玉凤</t>
  </si>
  <si>
    <t>240201122209</t>
  </si>
  <si>
    <t>济宁市皮肤病防治院</t>
  </si>
  <si>
    <t>病理医师</t>
  </si>
  <si>
    <t>程钟康</t>
  </si>
  <si>
    <t>241402130622</t>
  </si>
  <si>
    <t>唐露</t>
  </si>
  <si>
    <t>241402130605</t>
  </si>
  <si>
    <t>胡开亮</t>
  </si>
  <si>
    <t>241402130521</t>
  </si>
  <si>
    <t>济宁市市直机关医院</t>
  </si>
  <si>
    <t>口腔科医师</t>
  </si>
  <si>
    <t>郭雅琴</t>
  </si>
  <si>
    <t>241101143305</t>
  </si>
  <si>
    <t>盛羽佳</t>
  </si>
  <si>
    <t>241101143303</t>
  </si>
  <si>
    <t>张宏</t>
  </si>
  <si>
    <t>241101143413</t>
  </si>
  <si>
    <t>超声诊断医师1</t>
  </si>
  <si>
    <t>卢文婷</t>
  </si>
  <si>
    <t>240301142812</t>
  </si>
  <si>
    <t>侯潇婕</t>
  </si>
  <si>
    <t>240301142703</t>
  </si>
  <si>
    <t>王晴晴</t>
  </si>
  <si>
    <t>240301142712</t>
  </si>
  <si>
    <t>超声诊断医师2</t>
  </si>
  <si>
    <t>贾小凤</t>
  </si>
  <si>
    <t>240301142715</t>
  </si>
  <si>
    <t>CT诊断医师</t>
  </si>
  <si>
    <t>梁缘</t>
  </si>
  <si>
    <t>240301142802</t>
  </si>
  <si>
    <t>卢迪</t>
  </si>
  <si>
    <t>240301142808</t>
  </si>
  <si>
    <t>重症护理</t>
  </si>
  <si>
    <t>蒿明晴</t>
  </si>
  <si>
    <t>241502141525</t>
  </si>
  <si>
    <t>王嘉仪</t>
  </si>
  <si>
    <t>241502141428</t>
  </si>
  <si>
    <t>王丽姣</t>
  </si>
  <si>
    <t>241502141407</t>
  </si>
  <si>
    <t>男病区护理</t>
  </si>
  <si>
    <t>李芳芳</t>
  </si>
  <si>
    <t>241502141412</t>
  </si>
  <si>
    <t>王森</t>
  </si>
  <si>
    <t>241502141609</t>
  </si>
  <si>
    <t>徐雨昕</t>
  </si>
  <si>
    <t>241502141115</t>
  </si>
  <si>
    <t>卫生宣育</t>
  </si>
  <si>
    <t>王新龙</t>
  </si>
  <si>
    <t>241602142515</t>
  </si>
  <si>
    <t>房宁宁</t>
  </si>
  <si>
    <t>241602142304</t>
  </si>
  <si>
    <t>魏宾</t>
  </si>
  <si>
    <t>241602142021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</si>
</sst>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b/>
      <sz val="22"/>
      <name val="Times New Roman"/>
      <charset val="134"/>
    </font>
    <font>
      <b/>
      <sz val="14"/>
      <name val="黑体"/>
      <charset val="134"/>
    </font>
    <font>
      <b/>
      <sz val="12"/>
      <name val="Times New Roman"/>
      <charset val="134"/>
    </font>
    <font>
      <b/>
      <sz val="12"/>
      <name val="仿宋"/>
      <charset val="134"/>
    </font>
    <font>
      <b/>
      <sz val="12"/>
      <color indexed="8"/>
      <name val="仿宋"/>
      <charset val="134"/>
    </font>
    <font>
      <b/>
      <sz val="12"/>
      <color indexed="8"/>
      <name val="Times New Roman"/>
      <charset val="0"/>
    </font>
    <font>
      <b/>
      <sz val="12"/>
      <color theme="1"/>
      <name val="Times New Roman"/>
      <charset val="0"/>
    </font>
    <font>
      <b/>
      <sz val="12"/>
      <color theme="1"/>
      <name val="仿宋"/>
      <charset val="134"/>
    </font>
    <font>
      <b/>
      <sz val="12"/>
      <name val="方正仿宋简体"/>
      <charset val="134"/>
    </font>
    <font>
      <b/>
      <sz val="12"/>
      <name val="Times New Roman"/>
      <charset val="0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177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60107\Desktop\&#26446;&#33804;&#33804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一面试室"/>
      <sheetName val="第二面试室"/>
      <sheetName val="Sheet1"/>
    </sheetNames>
    <sheetDataSet>
      <sheetData sheetId="0" refreshError="1">
        <row r="2">
          <cell r="E2" t="str">
            <v>姓名</v>
          </cell>
          <cell r="F2" t="str">
            <v>笔试准考证号</v>
          </cell>
          <cell r="G2" t="str">
            <v>笔试
成绩</v>
          </cell>
          <cell r="H2" t="str">
            <v>面试抽签号</v>
          </cell>
          <cell r="I2" t="str">
            <v>面试成绩</v>
          </cell>
        </row>
        <row r="3">
          <cell r="E3" t="str">
            <v>闫鑫茹</v>
          </cell>
          <cell r="F3" t="str">
            <v>241502091709</v>
          </cell>
          <cell r="G3">
            <v>67</v>
          </cell>
          <cell r="H3">
            <v>58</v>
          </cell>
          <cell r="I3">
            <v>86.066</v>
          </cell>
        </row>
        <row r="4">
          <cell r="E4" t="str">
            <v>王晓淑</v>
          </cell>
          <cell r="F4" t="str">
            <v>241502091625</v>
          </cell>
          <cell r="G4">
            <v>52.5</v>
          </cell>
          <cell r="H4">
            <v>10</v>
          </cell>
          <cell r="I4">
            <v>88.87</v>
          </cell>
        </row>
        <row r="5">
          <cell r="E5" t="str">
            <v>王韩霞</v>
          </cell>
          <cell r="F5" t="str">
            <v>241502091104</v>
          </cell>
          <cell r="G5">
            <v>50.5</v>
          </cell>
          <cell r="H5">
            <v>48</v>
          </cell>
          <cell r="I5">
            <v>83.1</v>
          </cell>
        </row>
        <row r="6">
          <cell r="E6" t="str">
            <v>杨丽英</v>
          </cell>
          <cell r="F6" t="str">
            <v>241502091504</v>
          </cell>
          <cell r="G6">
            <v>42.5</v>
          </cell>
          <cell r="H6">
            <v>11</v>
          </cell>
          <cell r="I6">
            <v>86.654</v>
          </cell>
        </row>
        <row r="7">
          <cell r="E7" t="str">
            <v>李瑞丽</v>
          </cell>
          <cell r="F7" t="str">
            <v>241502091506</v>
          </cell>
          <cell r="G7">
            <v>40.5</v>
          </cell>
          <cell r="H7">
            <v>30</v>
          </cell>
          <cell r="I7">
            <v>84.932</v>
          </cell>
        </row>
        <row r="8">
          <cell r="E8" t="str">
            <v>蔚亚男</v>
          </cell>
          <cell r="F8" t="str">
            <v>241502091320</v>
          </cell>
          <cell r="G8">
            <v>40</v>
          </cell>
          <cell r="H8">
            <v>50</v>
          </cell>
          <cell r="I8">
            <v>88.32</v>
          </cell>
        </row>
        <row r="9">
          <cell r="E9" t="str">
            <v>安肖华</v>
          </cell>
          <cell r="F9" t="str">
            <v>241502091205</v>
          </cell>
          <cell r="G9">
            <v>58.5</v>
          </cell>
          <cell r="H9">
            <v>6</v>
          </cell>
          <cell r="I9">
            <v>90.006</v>
          </cell>
        </row>
        <row r="10">
          <cell r="E10" t="str">
            <v>李姗</v>
          </cell>
          <cell r="F10" t="str">
            <v>241502091318</v>
          </cell>
          <cell r="G10">
            <v>51</v>
          </cell>
          <cell r="H10">
            <v>56</v>
          </cell>
          <cell r="I10">
            <v>89.186</v>
          </cell>
        </row>
        <row r="11">
          <cell r="E11" t="str">
            <v>高梦莹</v>
          </cell>
          <cell r="F11" t="str">
            <v>241502091427</v>
          </cell>
          <cell r="G11">
            <v>49.5</v>
          </cell>
          <cell r="H11">
            <v>46</v>
          </cell>
          <cell r="I11">
            <v>86.15</v>
          </cell>
        </row>
        <row r="12">
          <cell r="E12" t="str">
            <v>贾倩倩</v>
          </cell>
          <cell r="F12" t="str">
            <v>241502091202</v>
          </cell>
          <cell r="G12">
            <v>48.5</v>
          </cell>
          <cell r="H12">
            <v>29</v>
          </cell>
          <cell r="I12">
            <v>89.452</v>
          </cell>
        </row>
        <row r="13">
          <cell r="E13" t="str">
            <v>张澜</v>
          </cell>
          <cell r="F13" t="str">
            <v>241502091608</v>
          </cell>
          <cell r="G13">
            <v>47.5</v>
          </cell>
          <cell r="H13">
            <v>52</v>
          </cell>
          <cell r="I13">
            <v>90.53</v>
          </cell>
        </row>
        <row r="14">
          <cell r="E14" t="str">
            <v>李文燕</v>
          </cell>
          <cell r="F14" t="str">
            <v>241502090906</v>
          </cell>
          <cell r="G14">
            <v>45.5</v>
          </cell>
          <cell r="H14">
            <v>4</v>
          </cell>
          <cell r="I14">
            <v>68.342</v>
          </cell>
        </row>
        <row r="15">
          <cell r="E15" t="str">
            <v>李奔</v>
          </cell>
          <cell r="F15" t="str">
            <v>241502091108</v>
          </cell>
          <cell r="G15">
            <v>44.5</v>
          </cell>
          <cell r="H15">
            <v>3</v>
          </cell>
          <cell r="I15">
            <v>89.178</v>
          </cell>
        </row>
        <row r="16">
          <cell r="E16" t="str">
            <v>武倩</v>
          </cell>
          <cell r="F16" t="str">
            <v>241502091516</v>
          </cell>
          <cell r="G16">
            <v>43.5</v>
          </cell>
          <cell r="H16">
            <v>12</v>
          </cell>
          <cell r="I16">
            <v>89.156</v>
          </cell>
        </row>
        <row r="17">
          <cell r="E17" t="str">
            <v>赵园园</v>
          </cell>
          <cell r="F17" t="str">
            <v>241502091602</v>
          </cell>
          <cell r="G17">
            <v>40</v>
          </cell>
          <cell r="H17">
            <v>51</v>
          </cell>
          <cell r="I17">
            <v>85.134</v>
          </cell>
        </row>
        <row r="18">
          <cell r="E18" t="str">
            <v>于万慧</v>
          </cell>
          <cell r="F18" t="str">
            <v>241502100910</v>
          </cell>
          <cell r="G18">
            <v>57</v>
          </cell>
          <cell r="H18">
            <v>5</v>
          </cell>
          <cell r="I18">
            <v>90.018</v>
          </cell>
        </row>
        <row r="19">
          <cell r="E19" t="str">
            <v>邵艳茹</v>
          </cell>
          <cell r="F19" t="str">
            <v>241502101601</v>
          </cell>
          <cell r="G19">
            <v>55</v>
          </cell>
          <cell r="H19">
            <v>2</v>
          </cell>
          <cell r="I19">
            <v>91.022</v>
          </cell>
        </row>
        <row r="20">
          <cell r="E20" t="str">
            <v>靳子恒</v>
          </cell>
          <cell r="F20" t="str">
            <v>241502101117</v>
          </cell>
          <cell r="G20">
            <v>54.5</v>
          </cell>
          <cell r="H20">
            <v>53</v>
          </cell>
          <cell r="I20">
            <v>90.126</v>
          </cell>
        </row>
        <row r="21">
          <cell r="E21" t="str">
            <v>高靖</v>
          </cell>
          <cell r="F21" t="str">
            <v>241502051102</v>
          </cell>
          <cell r="G21">
            <v>68</v>
          </cell>
          <cell r="H21">
            <v>37</v>
          </cell>
          <cell r="I21">
            <v>93.676</v>
          </cell>
        </row>
        <row r="22">
          <cell r="E22" t="str">
            <v>孙秀丽</v>
          </cell>
          <cell r="F22" t="str">
            <v>241502051015</v>
          </cell>
          <cell r="G22">
            <v>57</v>
          </cell>
          <cell r="H22">
            <v>38</v>
          </cell>
          <cell r="I22">
            <v>87.468</v>
          </cell>
        </row>
        <row r="23">
          <cell r="E23" t="str">
            <v>王淑娟</v>
          </cell>
          <cell r="F23" t="str">
            <v>241502051418</v>
          </cell>
          <cell r="G23">
            <v>56</v>
          </cell>
          <cell r="H23">
            <v>49</v>
          </cell>
          <cell r="I23">
            <v>90.868</v>
          </cell>
        </row>
        <row r="24">
          <cell r="E24" t="str">
            <v>王丹丹</v>
          </cell>
          <cell r="F24" t="str">
            <v>241502051206</v>
          </cell>
          <cell r="G24">
            <v>54</v>
          </cell>
          <cell r="H24">
            <v>21</v>
          </cell>
          <cell r="I24">
            <v>87.496</v>
          </cell>
        </row>
        <row r="25">
          <cell r="E25" t="str">
            <v>马晶晶</v>
          </cell>
          <cell r="F25" t="str">
            <v>241502051401</v>
          </cell>
          <cell r="G25">
            <v>54</v>
          </cell>
          <cell r="H25">
            <v>9</v>
          </cell>
          <cell r="I25">
            <v>88.732</v>
          </cell>
        </row>
        <row r="26">
          <cell r="E26" t="str">
            <v>张杨</v>
          </cell>
          <cell r="F26" t="str">
            <v>241502051425</v>
          </cell>
          <cell r="G26">
            <v>53.5</v>
          </cell>
          <cell r="H26">
            <v>57</v>
          </cell>
          <cell r="I26">
            <v>86.618</v>
          </cell>
        </row>
        <row r="27">
          <cell r="E27" t="str">
            <v>夏俊贞</v>
          </cell>
          <cell r="F27" t="str">
            <v>241502050912</v>
          </cell>
          <cell r="G27">
            <v>53</v>
          </cell>
          <cell r="H27">
            <v>19</v>
          </cell>
          <cell r="I27">
            <v>90.114</v>
          </cell>
        </row>
        <row r="28">
          <cell r="E28" t="str">
            <v>张晓兰</v>
          </cell>
          <cell r="F28" t="str">
            <v>241502051007</v>
          </cell>
          <cell r="G28">
            <v>52.5</v>
          </cell>
          <cell r="H28">
            <v>60</v>
          </cell>
          <cell r="I28">
            <v>86.724</v>
          </cell>
        </row>
        <row r="29">
          <cell r="E29" t="str">
            <v>朱星</v>
          </cell>
          <cell r="F29" t="str">
            <v>241502050929</v>
          </cell>
          <cell r="G29">
            <v>52</v>
          </cell>
          <cell r="H29">
            <v>55</v>
          </cell>
          <cell r="I29">
            <v>87.324</v>
          </cell>
        </row>
        <row r="30">
          <cell r="E30" t="str">
            <v>耿丽娜</v>
          </cell>
          <cell r="F30" t="str">
            <v>241502051702</v>
          </cell>
          <cell r="G30">
            <v>51.5</v>
          </cell>
          <cell r="H30">
            <v>13</v>
          </cell>
          <cell r="I30">
            <v>88.384</v>
          </cell>
        </row>
        <row r="31">
          <cell r="E31" t="str">
            <v>万柳</v>
          </cell>
          <cell r="F31" t="str">
            <v>241502051429</v>
          </cell>
          <cell r="G31">
            <v>50.5</v>
          </cell>
          <cell r="H31">
            <v>39</v>
          </cell>
          <cell r="I31">
            <v>89.682</v>
          </cell>
        </row>
        <row r="32">
          <cell r="E32" t="str">
            <v>杨苗</v>
          </cell>
          <cell r="F32" t="str">
            <v>241502050919</v>
          </cell>
          <cell r="G32">
            <v>49.5</v>
          </cell>
          <cell r="H32">
            <v>40</v>
          </cell>
          <cell r="I32">
            <v>90.286</v>
          </cell>
        </row>
        <row r="33">
          <cell r="E33" t="str">
            <v>胡令贤</v>
          </cell>
          <cell r="F33" t="str">
            <v>241502051221</v>
          </cell>
          <cell r="G33">
            <v>49</v>
          </cell>
          <cell r="H33">
            <v>16</v>
          </cell>
          <cell r="I33">
            <v>86.462</v>
          </cell>
        </row>
        <row r="34">
          <cell r="E34" t="str">
            <v>柳杨</v>
          </cell>
          <cell r="F34" t="str">
            <v>241502051524</v>
          </cell>
          <cell r="G34">
            <v>48.5</v>
          </cell>
          <cell r="H34">
            <v>8</v>
          </cell>
          <cell r="I34">
            <v>88.176</v>
          </cell>
        </row>
        <row r="35">
          <cell r="E35" t="str">
            <v>王允</v>
          </cell>
          <cell r="F35" t="str">
            <v>241502051710</v>
          </cell>
          <cell r="G35">
            <v>48</v>
          </cell>
          <cell r="H35">
            <v>14</v>
          </cell>
          <cell r="I35">
            <v>90.204</v>
          </cell>
        </row>
        <row r="36">
          <cell r="E36" t="str">
            <v>孔金花</v>
          </cell>
          <cell r="F36" t="str">
            <v>241502051127</v>
          </cell>
          <cell r="G36">
            <v>48</v>
          </cell>
          <cell r="H36">
            <v>35</v>
          </cell>
          <cell r="I36">
            <v>88.44</v>
          </cell>
        </row>
        <row r="37">
          <cell r="E37" t="str">
            <v>王媛媛</v>
          </cell>
          <cell r="F37" t="str">
            <v>241502051010</v>
          </cell>
          <cell r="G37">
            <v>48</v>
          </cell>
          <cell r="H37">
            <v>32</v>
          </cell>
          <cell r="I37">
            <v>90.538</v>
          </cell>
        </row>
        <row r="38">
          <cell r="E38" t="str">
            <v>高钒凡</v>
          </cell>
          <cell r="F38" t="str">
            <v>241502051323</v>
          </cell>
          <cell r="G38">
            <v>48</v>
          </cell>
          <cell r="H38">
            <v>28</v>
          </cell>
          <cell r="I38">
            <v>87.524</v>
          </cell>
        </row>
        <row r="39">
          <cell r="E39" t="str">
            <v>张全祥</v>
          </cell>
          <cell r="F39" t="str">
            <v>241502051503</v>
          </cell>
          <cell r="G39">
            <v>47.5</v>
          </cell>
          <cell r="H39">
            <v>64</v>
          </cell>
          <cell r="I39">
            <v>90.426</v>
          </cell>
        </row>
        <row r="40">
          <cell r="E40" t="str">
            <v>王新春</v>
          </cell>
          <cell r="F40" t="str">
            <v>241502051529</v>
          </cell>
          <cell r="G40">
            <v>47</v>
          </cell>
          <cell r="H40">
            <v>15</v>
          </cell>
          <cell r="I40">
            <v>87.166</v>
          </cell>
        </row>
        <row r="41">
          <cell r="E41" t="str">
            <v>付丽如</v>
          </cell>
          <cell r="F41" t="str">
            <v>241502051028</v>
          </cell>
          <cell r="G41">
            <v>47</v>
          </cell>
          <cell r="H41">
            <v>33</v>
          </cell>
          <cell r="I41">
            <v>88.25</v>
          </cell>
        </row>
        <row r="42">
          <cell r="E42" t="str">
            <v>张杰</v>
          </cell>
          <cell r="F42" t="str">
            <v>241502050923</v>
          </cell>
          <cell r="G42">
            <v>46.5</v>
          </cell>
          <cell r="H42">
            <v>47</v>
          </cell>
          <cell r="I42">
            <v>89.136</v>
          </cell>
        </row>
        <row r="43">
          <cell r="E43" t="str">
            <v>单小硕</v>
          </cell>
          <cell r="F43" t="str">
            <v>241502051621</v>
          </cell>
          <cell r="G43">
            <v>46.5</v>
          </cell>
          <cell r="H43">
            <v>36</v>
          </cell>
          <cell r="I43">
            <v>85.304</v>
          </cell>
        </row>
        <row r="44">
          <cell r="E44" t="str">
            <v>张利利</v>
          </cell>
          <cell r="F44" t="str">
            <v>241502051120</v>
          </cell>
          <cell r="G44">
            <v>46.5</v>
          </cell>
          <cell r="H44">
            <v>62</v>
          </cell>
          <cell r="I44">
            <v>88.48</v>
          </cell>
        </row>
        <row r="45">
          <cell r="E45" t="str">
            <v>刘文</v>
          </cell>
          <cell r="F45" t="str">
            <v>241502051223</v>
          </cell>
          <cell r="G45">
            <v>46.5</v>
          </cell>
          <cell r="H45">
            <v>7</v>
          </cell>
          <cell r="I45">
            <v>89.294</v>
          </cell>
        </row>
        <row r="46">
          <cell r="E46" t="str">
            <v>付东明</v>
          </cell>
          <cell r="F46" t="str">
            <v>241502051211</v>
          </cell>
          <cell r="G46">
            <v>46</v>
          </cell>
          <cell r="H46">
            <v>1</v>
          </cell>
          <cell r="I46">
            <v>84.398</v>
          </cell>
        </row>
        <row r="47">
          <cell r="E47" t="str">
            <v>房提献</v>
          </cell>
          <cell r="F47" t="str">
            <v>241502051112</v>
          </cell>
          <cell r="G47">
            <v>46</v>
          </cell>
          <cell r="H47">
            <v>59</v>
          </cell>
          <cell r="I47">
            <v>87.162</v>
          </cell>
        </row>
        <row r="48">
          <cell r="E48" t="str">
            <v>王新亮</v>
          </cell>
          <cell r="F48" t="str">
            <v>241502051705</v>
          </cell>
          <cell r="G48">
            <v>45.5</v>
          </cell>
          <cell r="H48">
            <v>44</v>
          </cell>
          <cell r="I48">
            <v>90.876</v>
          </cell>
        </row>
        <row r="49">
          <cell r="E49" t="str">
            <v>闫大帅</v>
          </cell>
          <cell r="F49" t="str">
            <v>241502051022</v>
          </cell>
          <cell r="G49">
            <v>45.5</v>
          </cell>
          <cell r="H49">
            <v>23</v>
          </cell>
          <cell r="I49">
            <v>91.402</v>
          </cell>
        </row>
        <row r="50">
          <cell r="E50" t="str">
            <v>陈昂昂</v>
          </cell>
          <cell r="F50" t="str">
            <v>241502050911</v>
          </cell>
          <cell r="G50">
            <v>45.5</v>
          </cell>
          <cell r="H50">
            <v>20</v>
          </cell>
          <cell r="I50">
            <v>88.276</v>
          </cell>
        </row>
        <row r="51">
          <cell r="E51" t="str">
            <v>王利梅</v>
          </cell>
          <cell r="F51" t="str">
            <v>241502051113</v>
          </cell>
          <cell r="G51">
            <v>45.5</v>
          </cell>
          <cell r="H51">
            <v>22</v>
          </cell>
          <cell r="I51">
            <v>90.35</v>
          </cell>
        </row>
        <row r="52">
          <cell r="E52" t="str">
            <v>张鑫</v>
          </cell>
          <cell r="F52" t="str">
            <v>241502051228</v>
          </cell>
          <cell r="G52">
            <v>45</v>
          </cell>
          <cell r="H52">
            <v>18</v>
          </cell>
          <cell r="I52">
            <v>92.128</v>
          </cell>
        </row>
        <row r="53">
          <cell r="E53" t="str">
            <v>张灿如</v>
          </cell>
          <cell r="F53" t="str">
            <v>241502051404</v>
          </cell>
          <cell r="G53">
            <v>45</v>
          </cell>
          <cell r="H53">
            <v>54</v>
          </cell>
          <cell r="I53">
            <v>83.806</v>
          </cell>
        </row>
        <row r="54">
          <cell r="E54" t="str">
            <v>罗燕</v>
          </cell>
          <cell r="F54" t="str">
            <v>241502051220</v>
          </cell>
          <cell r="G54">
            <v>44.5</v>
          </cell>
          <cell r="H54">
            <v>17</v>
          </cell>
          <cell r="I54">
            <v>91.182</v>
          </cell>
        </row>
        <row r="55">
          <cell r="E55" t="str">
            <v>欧阳贵沙</v>
          </cell>
          <cell r="F55" t="str">
            <v>241502051619</v>
          </cell>
          <cell r="G55">
            <v>44.5</v>
          </cell>
          <cell r="H55">
            <v>24</v>
          </cell>
          <cell r="I55">
            <v>89.24</v>
          </cell>
        </row>
        <row r="56">
          <cell r="E56" t="str">
            <v>刘保云</v>
          </cell>
          <cell r="F56" t="str">
            <v>241502051322</v>
          </cell>
          <cell r="G56">
            <v>44.5</v>
          </cell>
          <cell r="H56">
            <v>27</v>
          </cell>
          <cell r="I56">
            <v>87.154</v>
          </cell>
        </row>
        <row r="57">
          <cell r="E57" t="str">
            <v>王汉哲</v>
          </cell>
          <cell r="F57" t="str">
            <v>241502051029</v>
          </cell>
          <cell r="G57">
            <v>44</v>
          </cell>
          <cell r="H57">
            <v>45</v>
          </cell>
          <cell r="I57">
            <v>89.31</v>
          </cell>
        </row>
        <row r="58">
          <cell r="E58" t="str">
            <v>姬广凤</v>
          </cell>
          <cell r="F58" t="str">
            <v>241502051016</v>
          </cell>
          <cell r="G58">
            <v>43</v>
          </cell>
          <cell r="H58">
            <v>43</v>
          </cell>
          <cell r="I58">
            <v>92.424</v>
          </cell>
        </row>
        <row r="59">
          <cell r="E59" t="str">
            <v>李芳芳</v>
          </cell>
          <cell r="F59" t="str">
            <v>241502141412</v>
          </cell>
          <cell r="G59">
            <v>68</v>
          </cell>
          <cell r="H59">
            <v>25</v>
          </cell>
          <cell r="I59">
            <v>93.094</v>
          </cell>
        </row>
        <row r="60">
          <cell r="E60" t="str">
            <v>王森</v>
          </cell>
          <cell r="F60" t="str">
            <v>241502141609</v>
          </cell>
          <cell r="G60">
            <v>54</v>
          </cell>
          <cell r="H60">
            <v>26</v>
          </cell>
          <cell r="I60">
            <v>86.254</v>
          </cell>
        </row>
        <row r="61">
          <cell r="E61" t="str">
            <v>徐雨昕</v>
          </cell>
          <cell r="F61" t="str">
            <v>241502141115</v>
          </cell>
          <cell r="G61">
            <v>52.5</v>
          </cell>
          <cell r="H61">
            <v>41</v>
          </cell>
          <cell r="I61">
            <v>87.338</v>
          </cell>
        </row>
        <row r="62">
          <cell r="E62" t="str">
            <v>李晓淼</v>
          </cell>
          <cell r="F62" t="str">
            <v>241502111201</v>
          </cell>
          <cell r="G62">
            <v>59.5</v>
          </cell>
          <cell r="H62">
            <v>34</v>
          </cell>
          <cell r="I62">
            <v>88.92</v>
          </cell>
        </row>
        <row r="63">
          <cell r="E63" t="str">
            <v>张洋洋</v>
          </cell>
          <cell r="F63" t="str">
            <v>241502111227</v>
          </cell>
          <cell r="G63">
            <v>57.5</v>
          </cell>
          <cell r="H63">
            <v>61</v>
          </cell>
          <cell r="I63">
            <v>90.11</v>
          </cell>
        </row>
        <row r="64">
          <cell r="E64" t="str">
            <v>张晓伟</v>
          </cell>
          <cell r="F64" t="str">
            <v>241502111119</v>
          </cell>
          <cell r="G64">
            <v>57</v>
          </cell>
          <cell r="H64">
            <v>42</v>
          </cell>
          <cell r="I64">
            <v>85.428</v>
          </cell>
        </row>
        <row r="65">
          <cell r="E65" t="str">
            <v>蒿明晴</v>
          </cell>
          <cell r="F65" t="str">
            <v>241502141525</v>
          </cell>
          <cell r="G65">
            <v>58</v>
          </cell>
          <cell r="H65">
            <v>63</v>
          </cell>
          <cell r="I65">
            <v>92.318</v>
          </cell>
        </row>
        <row r="66">
          <cell r="E66" t="str">
            <v>王丽姣</v>
          </cell>
          <cell r="F66" t="str">
            <v>241502141407</v>
          </cell>
          <cell r="G66">
            <v>52</v>
          </cell>
          <cell r="H66" t="str">
            <v>缺考</v>
          </cell>
          <cell r="I66" t="e">
            <v>#N/A</v>
          </cell>
        </row>
        <row r="67">
          <cell r="E67" t="str">
            <v>王嘉仪</v>
          </cell>
          <cell r="F67" t="str">
            <v>241502141428</v>
          </cell>
          <cell r="G67">
            <v>51.5</v>
          </cell>
          <cell r="H67">
            <v>31</v>
          </cell>
          <cell r="I67">
            <v>88.324</v>
          </cell>
        </row>
        <row r="68">
          <cell r="E68" t="str">
            <v>许颖宏</v>
          </cell>
          <cell r="F68" t="str">
            <v>240501052910</v>
          </cell>
          <cell r="G68">
            <v>64.5</v>
          </cell>
          <cell r="H68">
            <v>67</v>
          </cell>
          <cell r="I68">
            <v>88.73</v>
          </cell>
        </row>
        <row r="69">
          <cell r="E69" t="str">
            <v>张佳宁</v>
          </cell>
          <cell r="F69" t="str">
            <v>240501052903</v>
          </cell>
          <cell r="G69">
            <v>63.5</v>
          </cell>
          <cell r="H69">
            <v>66</v>
          </cell>
          <cell r="I69">
            <v>90.758</v>
          </cell>
        </row>
        <row r="70">
          <cell r="E70" t="str">
            <v>张金玉</v>
          </cell>
          <cell r="F70" t="str">
            <v>240501052909</v>
          </cell>
          <cell r="G70">
            <v>54.5</v>
          </cell>
          <cell r="H70">
            <v>68</v>
          </cell>
          <cell r="I70">
            <v>85.182</v>
          </cell>
        </row>
        <row r="71">
          <cell r="E71" t="str">
            <v>武云</v>
          </cell>
          <cell r="F71" t="str">
            <v>240501052911</v>
          </cell>
          <cell r="G71">
            <v>53.5</v>
          </cell>
          <cell r="H71">
            <v>69</v>
          </cell>
          <cell r="I71">
            <v>89.248</v>
          </cell>
        </row>
        <row r="72">
          <cell r="E72" t="str">
            <v>李艳丽</v>
          </cell>
          <cell r="F72" t="str">
            <v>240501052914</v>
          </cell>
          <cell r="G72">
            <v>49.5</v>
          </cell>
          <cell r="H72">
            <v>70</v>
          </cell>
          <cell r="I72">
            <v>89.772</v>
          </cell>
        </row>
        <row r="73">
          <cell r="E73" t="str">
            <v>许欣悦</v>
          </cell>
          <cell r="F73" t="str">
            <v>241301053427</v>
          </cell>
          <cell r="G73">
            <v>66</v>
          </cell>
          <cell r="H73">
            <v>71</v>
          </cell>
          <cell r="I73">
            <v>87.35</v>
          </cell>
        </row>
        <row r="74">
          <cell r="E74" t="str">
            <v>程钟康</v>
          </cell>
          <cell r="F74" t="str">
            <v>241402130622</v>
          </cell>
          <cell r="G74">
            <v>53</v>
          </cell>
          <cell r="H74">
            <v>74</v>
          </cell>
          <cell r="I74">
            <v>89.344</v>
          </cell>
        </row>
        <row r="75">
          <cell r="E75" t="str">
            <v>唐露</v>
          </cell>
          <cell r="F75" t="str">
            <v>241402130605</v>
          </cell>
          <cell r="G75">
            <v>48</v>
          </cell>
          <cell r="H75">
            <v>72</v>
          </cell>
          <cell r="I75">
            <v>88.054</v>
          </cell>
        </row>
        <row r="76">
          <cell r="E76" t="str">
            <v>胡开亮</v>
          </cell>
          <cell r="F76" t="str">
            <v>241402130521</v>
          </cell>
          <cell r="G76">
            <v>47</v>
          </cell>
          <cell r="H76" t="str">
            <v>缺考</v>
          </cell>
          <cell r="I76" t="e">
            <v>#N/A</v>
          </cell>
        </row>
        <row r="77">
          <cell r="E77" t="str">
            <v>郭雅琴</v>
          </cell>
          <cell r="F77" t="str">
            <v>241101143305</v>
          </cell>
          <cell r="G77">
            <v>78.5</v>
          </cell>
          <cell r="H77">
            <v>77</v>
          </cell>
          <cell r="I77">
            <v>91.256</v>
          </cell>
        </row>
        <row r="78">
          <cell r="E78" t="str">
            <v>张宏</v>
          </cell>
          <cell r="F78" t="str">
            <v>241101143413</v>
          </cell>
          <cell r="G78">
            <v>76.5</v>
          </cell>
          <cell r="H78" t="str">
            <v>缺考</v>
          </cell>
          <cell r="I78" t="e">
            <v>#N/A</v>
          </cell>
        </row>
        <row r="79">
          <cell r="E79" t="str">
            <v>盛羽佳</v>
          </cell>
          <cell r="F79" t="str">
            <v>241101143303</v>
          </cell>
          <cell r="G79">
            <v>76</v>
          </cell>
          <cell r="H79">
            <v>76</v>
          </cell>
          <cell r="I79">
            <v>89.99</v>
          </cell>
        </row>
        <row r="80">
          <cell r="E80" t="str">
            <v>闫昱珂</v>
          </cell>
          <cell r="F80" t="str">
            <v>240201102603</v>
          </cell>
          <cell r="G80">
            <v>53.5</v>
          </cell>
          <cell r="H80">
            <v>13</v>
          </cell>
          <cell r="I80">
            <v>84.31</v>
          </cell>
        </row>
        <row r="81">
          <cell r="E81" t="str">
            <v>沈稚雯</v>
          </cell>
          <cell r="F81" t="str">
            <v>240201102215</v>
          </cell>
          <cell r="G81">
            <v>49.5</v>
          </cell>
          <cell r="H81">
            <v>3</v>
          </cell>
          <cell r="I81">
            <v>85.95</v>
          </cell>
        </row>
        <row r="82">
          <cell r="E82" t="str">
            <v>牛茹</v>
          </cell>
          <cell r="F82" t="str">
            <v>240201102607</v>
          </cell>
          <cell r="G82">
            <v>46.5</v>
          </cell>
          <cell r="H82">
            <v>7</v>
          </cell>
          <cell r="I82">
            <v>87.75</v>
          </cell>
        </row>
        <row r="83">
          <cell r="E83" t="str">
            <v>赵天浩</v>
          </cell>
          <cell r="F83" t="str">
            <v>240201122527</v>
          </cell>
          <cell r="G83">
            <v>53</v>
          </cell>
          <cell r="H83">
            <v>8</v>
          </cell>
          <cell r="I83">
            <v>88.01</v>
          </cell>
        </row>
        <row r="84">
          <cell r="E84" t="str">
            <v>秦娜</v>
          </cell>
          <cell r="F84" t="str">
            <v>240201122306</v>
          </cell>
          <cell r="G84">
            <v>50.5</v>
          </cell>
          <cell r="H84">
            <v>9</v>
          </cell>
          <cell r="I84">
            <v>85.93</v>
          </cell>
        </row>
        <row r="85">
          <cell r="E85" t="str">
            <v>王玉凤</v>
          </cell>
          <cell r="F85" t="str">
            <v>240201122209</v>
          </cell>
          <cell r="G85">
            <v>49.5</v>
          </cell>
          <cell r="H85">
            <v>6</v>
          </cell>
          <cell r="I85">
            <v>82.71</v>
          </cell>
        </row>
        <row r="86">
          <cell r="E86" t="str">
            <v>王立英</v>
          </cell>
          <cell r="F86" t="str">
            <v>240201062428</v>
          </cell>
          <cell r="G86">
            <v>59</v>
          </cell>
          <cell r="H86">
            <v>15</v>
          </cell>
          <cell r="I86">
            <v>86.574</v>
          </cell>
        </row>
        <row r="87">
          <cell r="E87" t="str">
            <v>韩苗苗</v>
          </cell>
          <cell r="F87" t="str">
            <v>240201062314</v>
          </cell>
          <cell r="G87">
            <v>58</v>
          </cell>
          <cell r="H87">
            <v>1</v>
          </cell>
          <cell r="I87">
            <v>86.62</v>
          </cell>
        </row>
        <row r="88">
          <cell r="E88" t="str">
            <v>雷宁</v>
          </cell>
          <cell r="F88" t="str">
            <v>240201062503</v>
          </cell>
          <cell r="G88">
            <v>57.5</v>
          </cell>
          <cell r="H88">
            <v>11</v>
          </cell>
          <cell r="I88">
            <v>84.43</v>
          </cell>
        </row>
        <row r="89">
          <cell r="E89" t="str">
            <v>任广龙</v>
          </cell>
          <cell r="F89" t="str">
            <v>240201062404</v>
          </cell>
          <cell r="G89">
            <v>56.5</v>
          </cell>
          <cell r="H89">
            <v>12</v>
          </cell>
          <cell r="I89">
            <v>83.25</v>
          </cell>
        </row>
        <row r="90">
          <cell r="E90" t="str">
            <v>田美惠</v>
          </cell>
          <cell r="F90" t="str">
            <v>240201062202</v>
          </cell>
          <cell r="G90">
            <v>56</v>
          </cell>
          <cell r="H90">
            <v>16</v>
          </cell>
          <cell r="I90">
            <v>87.314</v>
          </cell>
        </row>
        <row r="91">
          <cell r="E91" t="str">
            <v>杨晓莹</v>
          </cell>
          <cell r="F91" t="str">
            <v>240201062324</v>
          </cell>
          <cell r="G91">
            <v>54</v>
          </cell>
          <cell r="H91">
            <v>4</v>
          </cell>
          <cell r="I91">
            <v>85.78</v>
          </cell>
        </row>
        <row r="92">
          <cell r="E92" t="str">
            <v>王宁</v>
          </cell>
          <cell r="F92" t="str">
            <v>240201062325</v>
          </cell>
          <cell r="G92">
            <v>52.5</v>
          </cell>
          <cell r="H92" t="str">
            <v>缺考</v>
          </cell>
          <cell r="I92" t="e">
            <v>#N/A</v>
          </cell>
        </row>
        <row r="93">
          <cell r="E93" t="str">
            <v>张雪梅</v>
          </cell>
          <cell r="F93" t="str">
            <v>240201062605</v>
          </cell>
          <cell r="G93">
            <v>52</v>
          </cell>
          <cell r="H93">
            <v>2</v>
          </cell>
          <cell r="I93">
            <v>87.42</v>
          </cell>
        </row>
        <row r="94">
          <cell r="E94" t="str">
            <v>郭祥喆</v>
          </cell>
          <cell r="F94" t="str">
            <v>240201062513</v>
          </cell>
          <cell r="G94">
            <v>52</v>
          </cell>
          <cell r="H94">
            <v>10</v>
          </cell>
          <cell r="I94">
            <v>86.86</v>
          </cell>
        </row>
        <row r="95">
          <cell r="E95" t="str">
            <v>祝涛</v>
          </cell>
          <cell r="F95" t="str">
            <v>241402050725</v>
          </cell>
          <cell r="G95">
            <v>63</v>
          </cell>
          <cell r="H95">
            <v>17</v>
          </cell>
          <cell r="I95">
            <v>84.576</v>
          </cell>
        </row>
        <row r="96">
          <cell r="E96" t="str">
            <v>郑方超</v>
          </cell>
          <cell r="F96" t="str">
            <v>241402050901</v>
          </cell>
          <cell r="G96">
            <v>42.5</v>
          </cell>
          <cell r="H96">
            <v>5</v>
          </cell>
          <cell r="I96">
            <v>86.08</v>
          </cell>
        </row>
        <row r="97">
          <cell r="E97" t="str">
            <v>王云霞</v>
          </cell>
          <cell r="F97" t="str">
            <v>240801053113</v>
          </cell>
          <cell r="G97">
            <v>50</v>
          </cell>
          <cell r="H97">
            <v>23</v>
          </cell>
          <cell r="I97">
            <v>86.594</v>
          </cell>
        </row>
        <row r="98">
          <cell r="E98" t="str">
            <v>冯婷婷</v>
          </cell>
          <cell r="F98" t="str">
            <v>240801053125</v>
          </cell>
          <cell r="G98">
            <v>49</v>
          </cell>
          <cell r="H98">
            <v>18</v>
          </cell>
          <cell r="I98">
            <v>87.738</v>
          </cell>
        </row>
        <row r="99">
          <cell r="E99" t="str">
            <v>张琪</v>
          </cell>
          <cell r="F99" t="str">
            <v>240801053129</v>
          </cell>
          <cell r="G99">
            <v>42</v>
          </cell>
          <cell r="H99">
            <v>19</v>
          </cell>
          <cell r="I99">
            <v>84.068</v>
          </cell>
        </row>
        <row r="100">
          <cell r="E100" t="str">
            <v>赵漩</v>
          </cell>
          <cell r="F100" t="str">
            <v>240801103112</v>
          </cell>
          <cell r="G100">
            <v>62</v>
          </cell>
          <cell r="H100">
            <v>22</v>
          </cell>
          <cell r="I100">
            <v>89.268</v>
          </cell>
        </row>
        <row r="101">
          <cell r="E101" t="str">
            <v>羡彤</v>
          </cell>
          <cell r="F101" t="str">
            <v>240801103117</v>
          </cell>
          <cell r="G101">
            <v>53</v>
          </cell>
          <cell r="H101">
            <v>21</v>
          </cell>
          <cell r="I101">
            <v>91.726</v>
          </cell>
        </row>
        <row r="102">
          <cell r="E102" t="str">
            <v>高佳丰</v>
          </cell>
          <cell r="F102" t="str">
            <v>240801103128</v>
          </cell>
          <cell r="G102">
            <v>50.5</v>
          </cell>
          <cell r="H102">
            <v>20</v>
          </cell>
          <cell r="I102">
            <v>90.492</v>
          </cell>
        </row>
        <row r="103">
          <cell r="E103" t="str">
            <v>李成</v>
          </cell>
          <cell r="F103" t="str">
            <v>241402090709</v>
          </cell>
          <cell r="G103">
            <v>58</v>
          </cell>
          <cell r="H103">
            <v>37</v>
          </cell>
          <cell r="I103">
            <v>86.21</v>
          </cell>
        </row>
        <row r="104">
          <cell r="E104" t="str">
            <v>孙贵中</v>
          </cell>
          <cell r="F104" t="str">
            <v>无</v>
          </cell>
          <cell r="G104" t="str">
            <v>无</v>
          </cell>
          <cell r="H104">
            <v>32</v>
          </cell>
          <cell r="I104">
            <v>84.588</v>
          </cell>
        </row>
        <row r="105">
          <cell r="E105" t="str">
            <v>刘旭</v>
          </cell>
          <cell r="F105" t="str">
            <v>241402090309</v>
          </cell>
          <cell r="G105">
            <v>50.5</v>
          </cell>
          <cell r="H105">
            <v>29</v>
          </cell>
          <cell r="I105">
            <v>83.232</v>
          </cell>
        </row>
        <row r="106">
          <cell r="E106" t="str">
            <v>梁凤迪</v>
          </cell>
          <cell r="F106" t="str">
            <v>241402090117</v>
          </cell>
          <cell r="G106">
            <v>42</v>
          </cell>
          <cell r="H106">
            <v>27</v>
          </cell>
          <cell r="I106">
            <v>84.41</v>
          </cell>
        </row>
        <row r="107">
          <cell r="E107" t="str">
            <v>陈华蕾</v>
          </cell>
          <cell r="F107" t="str">
            <v>241402090222</v>
          </cell>
          <cell r="G107">
            <v>59.5</v>
          </cell>
          <cell r="H107">
            <v>31</v>
          </cell>
          <cell r="I107">
            <v>0</v>
          </cell>
        </row>
        <row r="108">
          <cell r="E108" t="str">
            <v>秦越</v>
          </cell>
          <cell r="F108" t="str">
            <v>241402090610</v>
          </cell>
          <cell r="G108">
            <v>49</v>
          </cell>
          <cell r="H108">
            <v>30</v>
          </cell>
          <cell r="I108">
            <v>84.494</v>
          </cell>
        </row>
        <row r="109">
          <cell r="E109" t="str">
            <v>唐启芮</v>
          </cell>
          <cell r="F109" t="str">
            <v>241402050430</v>
          </cell>
          <cell r="G109">
            <v>51.5</v>
          </cell>
          <cell r="H109">
            <v>26</v>
          </cell>
          <cell r="I109">
            <v>87.174</v>
          </cell>
        </row>
        <row r="110">
          <cell r="E110" t="str">
            <v>韦效松</v>
          </cell>
          <cell r="F110" t="str">
            <v>241402050711</v>
          </cell>
          <cell r="G110">
            <v>48.5</v>
          </cell>
          <cell r="H110">
            <v>28</v>
          </cell>
          <cell r="I110">
            <v>84.146</v>
          </cell>
        </row>
        <row r="111">
          <cell r="E111" t="str">
            <v>马晨</v>
          </cell>
          <cell r="F111" t="str">
            <v>241402050527</v>
          </cell>
          <cell r="G111">
            <v>47.5</v>
          </cell>
          <cell r="H111">
            <v>25</v>
          </cell>
          <cell r="I111">
            <v>91.754</v>
          </cell>
        </row>
        <row r="112">
          <cell r="E112" t="str">
            <v>徐文瑞</v>
          </cell>
          <cell r="F112" t="str">
            <v>241402010125</v>
          </cell>
          <cell r="G112">
            <v>60.5</v>
          </cell>
          <cell r="H112">
            <v>24</v>
          </cell>
          <cell r="I112">
            <v>87.54</v>
          </cell>
        </row>
        <row r="113">
          <cell r="E113" t="str">
            <v>李首江</v>
          </cell>
          <cell r="F113" t="str">
            <v>241402010220</v>
          </cell>
          <cell r="G113">
            <v>56.5</v>
          </cell>
          <cell r="H113">
            <v>33</v>
          </cell>
          <cell r="I113">
            <v>83.756</v>
          </cell>
        </row>
        <row r="114">
          <cell r="E114" t="str">
            <v>杨洪利</v>
          </cell>
          <cell r="F114" t="str">
            <v>241402010403</v>
          </cell>
          <cell r="G114">
            <v>56</v>
          </cell>
          <cell r="H114">
            <v>34</v>
          </cell>
          <cell r="I114">
            <v>77.24</v>
          </cell>
        </row>
        <row r="115">
          <cell r="E115" t="str">
            <v>周建乐</v>
          </cell>
          <cell r="F115" t="str">
            <v>无</v>
          </cell>
          <cell r="G115" t="str">
            <v>无</v>
          </cell>
          <cell r="H115" t="str">
            <v>缺考</v>
          </cell>
          <cell r="I115" t="e">
            <v>#N/A</v>
          </cell>
        </row>
        <row r="116">
          <cell r="E116" t="str">
            <v>赵永祥</v>
          </cell>
          <cell r="F116" t="str">
            <v>无</v>
          </cell>
          <cell r="G116" t="str">
            <v>无</v>
          </cell>
          <cell r="H116" t="str">
            <v>缺考</v>
          </cell>
          <cell r="I116" t="e">
            <v>#N/A</v>
          </cell>
        </row>
        <row r="117">
          <cell r="E117" t="str">
            <v>巩家慧</v>
          </cell>
          <cell r="F117" t="str">
            <v>241402060723</v>
          </cell>
          <cell r="G117">
            <v>58</v>
          </cell>
          <cell r="H117">
            <v>38</v>
          </cell>
          <cell r="I117">
            <v>88.924</v>
          </cell>
        </row>
        <row r="118">
          <cell r="E118" t="str">
            <v>李玉冰</v>
          </cell>
          <cell r="F118" t="str">
            <v>241402060822</v>
          </cell>
          <cell r="G118">
            <v>55</v>
          </cell>
          <cell r="H118">
            <v>40</v>
          </cell>
          <cell r="I118">
            <v>87.064</v>
          </cell>
        </row>
        <row r="119">
          <cell r="E119" t="str">
            <v>徐同迎</v>
          </cell>
          <cell r="F119" t="str">
            <v>241402060829</v>
          </cell>
          <cell r="G119">
            <v>49.5</v>
          </cell>
          <cell r="H119">
            <v>39</v>
          </cell>
          <cell r="I119">
            <v>89.652</v>
          </cell>
        </row>
        <row r="120">
          <cell r="E120" t="str">
            <v>刘红波</v>
          </cell>
          <cell r="F120" t="str">
            <v>无</v>
          </cell>
          <cell r="G120" t="str">
            <v>无</v>
          </cell>
          <cell r="H120" t="str">
            <v>缺考</v>
          </cell>
          <cell r="I120" t="e">
            <v>#N/A</v>
          </cell>
        </row>
        <row r="121">
          <cell r="E121" t="str">
            <v>翟星全</v>
          </cell>
          <cell r="F121" t="str">
            <v>241402090405</v>
          </cell>
          <cell r="G121">
            <v>40.5</v>
          </cell>
          <cell r="H121" t="str">
            <v>缺考</v>
          </cell>
          <cell r="I121" t="e">
            <v>#N/A</v>
          </cell>
        </row>
        <row r="122">
          <cell r="E122" t="str">
            <v>刘攀</v>
          </cell>
          <cell r="F122" t="str">
            <v>241402090602</v>
          </cell>
          <cell r="G122">
            <v>50</v>
          </cell>
          <cell r="H122" t="str">
            <v>缺考</v>
          </cell>
          <cell r="I122" t="e">
            <v>#N/A</v>
          </cell>
        </row>
        <row r="123">
          <cell r="E123" t="str">
            <v>刘大成</v>
          </cell>
          <cell r="F123" t="str">
            <v>241402090319</v>
          </cell>
          <cell r="G123">
            <v>48</v>
          </cell>
          <cell r="H123" t="str">
            <v>缺考</v>
          </cell>
          <cell r="I123" t="e">
            <v>#N/A</v>
          </cell>
        </row>
        <row r="124">
          <cell r="E124" t="str">
            <v>邵鑫厚</v>
          </cell>
          <cell r="F124" t="str">
            <v>241402090411</v>
          </cell>
          <cell r="G124">
            <v>42.5</v>
          </cell>
          <cell r="H124">
            <v>45</v>
          </cell>
          <cell r="I124">
            <v>87.214</v>
          </cell>
        </row>
        <row r="125">
          <cell r="E125" t="str">
            <v>梁缘</v>
          </cell>
          <cell r="F125" t="str">
            <v>240301142802</v>
          </cell>
          <cell r="G125">
            <v>52.5</v>
          </cell>
          <cell r="H125">
            <v>49</v>
          </cell>
          <cell r="I125">
            <v>84.046</v>
          </cell>
        </row>
        <row r="126">
          <cell r="E126" t="str">
            <v>卢迪</v>
          </cell>
          <cell r="F126" t="str">
            <v>240301142808</v>
          </cell>
          <cell r="G126">
            <v>46</v>
          </cell>
          <cell r="H126">
            <v>50</v>
          </cell>
          <cell r="I126">
            <v>86.518</v>
          </cell>
        </row>
        <row r="127">
          <cell r="E127" t="str">
            <v>邓晗</v>
          </cell>
          <cell r="F127" t="str">
            <v>240301092817</v>
          </cell>
          <cell r="G127">
            <v>49</v>
          </cell>
          <cell r="H127">
            <v>54</v>
          </cell>
          <cell r="I127">
            <v>83.106</v>
          </cell>
        </row>
        <row r="128">
          <cell r="E128" t="str">
            <v>邵光龙</v>
          </cell>
          <cell r="F128" t="str">
            <v>240301092720</v>
          </cell>
          <cell r="G128">
            <v>48</v>
          </cell>
          <cell r="H128">
            <v>55</v>
          </cell>
          <cell r="I128">
            <v>86.238</v>
          </cell>
        </row>
        <row r="129">
          <cell r="E129" t="str">
            <v>卢文婷</v>
          </cell>
          <cell r="F129" t="str">
            <v>240301142812</v>
          </cell>
          <cell r="G129">
            <v>61</v>
          </cell>
          <cell r="H129">
            <v>46</v>
          </cell>
          <cell r="I129">
            <v>87.912</v>
          </cell>
        </row>
        <row r="130">
          <cell r="E130" t="str">
            <v>侯潇婕</v>
          </cell>
          <cell r="F130" t="str">
            <v>240301142703</v>
          </cell>
          <cell r="G130">
            <v>50</v>
          </cell>
          <cell r="H130">
            <v>52</v>
          </cell>
          <cell r="I130">
            <v>85.494</v>
          </cell>
        </row>
        <row r="131">
          <cell r="E131" t="str">
            <v>王晴晴</v>
          </cell>
          <cell r="F131" t="str">
            <v>240301142712</v>
          </cell>
          <cell r="G131">
            <v>41</v>
          </cell>
          <cell r="H131">
            <v>53</v>
          </cell>
          <cell r="I131">
            <v>83.78</v>
          </cell>
        </row>
        <row r="132">
          <cell r="E132" t="str">
            <v>贾小凤</v>
          </cell>
          <cell r="F132" t="str">
            <v>240301142715</v>
          </cell>
          <cell r="G132">
            <v>57</v>
          </cell>
          <cell r="H132">
            <v>51</v>
          </cell>
          <cell r="I132">
            <v>84.582</v>
          </cell>
        </row>
        <row r="133">
          <cell r="E133" t="str">
            <v>朱婷</v>
          </cell>
          <cell r="F133" t="str">
            <v>240301052713</v>
          </cell>
          <cell r="G133">
            <v>44</v>
          </cell>
          <cell r="H133">
            <v>47</v>
          </cell>
          <cell r="I133">
            <v>88.06</v>
          </cell>
        </row>
        <row r="134">
          <cell r="E134" t="str">
            <v>王立亮</v>
          </cell>
          <cell r="F134" t="str">
            <v>240301052730</v>
          </cell>
          <cell r="G134">
            <v>40.5</v>
          </cell>
          <cell r="H134">
            <v>48</v>
          </cell>
          <cell r="I134">
            <v>82.71</v>
          </cell>
        </row>
        <row r="135">
          <cell r="E135" t="str">
            <v>刘金苗</v>
          </cell>
          <cell r="F135" t="str">
            <v>241402050719</v>
          </cell>
          <cell r="G135">
            <v>55</v>
          </cell>
          <cell r="H135">
            <v>56</v>
          </cell>
          <cell r="I135">
            <v>84.664</v>
          </cell>
        </row>
        <row r="136">
          <cell r="E136" t="str">
            <v>赵翔宇</v>
          </cell>
          <cell r="F136" t="str">
            <v>241602061803</v>
          </cell>
          <cell r="G136">
            <v>62</v>
          </cell>
          <cell r="H136">
            <v>60</v>
          </cell>
          <cell r="I136">
            <v>86.096</v>
          </cell>
        </row>
        <row r="137">
          <cell r="E137" t="str">
            <v>李文晟</v>
          </cell>
          <cell r="F137" t="str">
            <v>241602061820</v>
          </cell>
          <cell r="G137">
            <v>61</v>
          </cell>
          <cell r="H137">
            <v>65</v>
          </cell>
          <cell r="I137">
            <v>84.674</v>
          </cell>
        </row>
        <row r="138">
          <cell r="E138" t="str">
            <v>贾兆兰</v>
          </cell>
          <cell r="F138" t="str">
            <v>241602062503</v>
          </cell>
          <cell r="G138">
            <v>60.5</v>
          </cell>
          <cell r="H138">
            <v>63</v>
          </cell>
          <cell r="I138">
            <v>85.058</v>
          </cell>
        </row>
        <row r="139">
          <cell r="E139" t="str">
            <v>王新龙</v>
          </cell>
          <cell r="F139" t="str">
            <v>241602142515</v>
          </cell>
          <cell r="G139">
            <v>70.5</v>
          </cell>
          <cell r="H139">
            <v>62</v>
          </cell>
          <cell r="I139">
            <v>85.508</v>
          </cell>
        </row>
        <row r="140">
          <cell r="E140" t="str">
            <v>房宁宁</v>
          </cell>
          <cell r="F140" t="str">
            <v>241602142304</v>
          </cell>
          <cell r="G140">
            <v>66</v>
          </cell>
          <cell r="H140">
            <v>58</v>
          </cell>
          <cell r="I140">
            <v>86.512</v>
          </cell>
        </row>
        <row r="141">
          <cell r="E141" t="str">
            <v>魏宾</v>
          </cell>
          <cell r="F141" t="str">
            <v>241602142021</v>
          </cell>
          <cell r="G141">
            <v>62.5</v>
          </cell>
          <cell r="H141">
            <v>61</v>
          </cell>
          <cell r="I141">
            <v>86.718</v>
          </cell>
        </row>
        <row r="142">
          <cell r="E142" t="str">
            <v>苏天祥</v>
          </cell>
          <cell r="F142" t="str">
            <v>241602052208</v>
          </cell>
          <cell r="G142">
            <v>65.5</v>
          </cell>
          <cell r="H142">
            <v>57</v>
          </cell>
          <cell r="I142">
            <v>89.724</v>
          </cell>
        </row>
        <row r="143">
          <cell r="E143" t="str">
            <v>李盟</v>
          </cell>
          <cell r="F143" t="str">
            <v>241602051914</v>
          </cell>
          <cell r="G143">
            <v>65.5</v>
          </cell>
          <cell r="H143">
            <v>64</v>
          </cell>
          <cell r="I143">
            <v>90.96</v>
          </cell>
        </row>
        <row r="144">
          <cell r="E144" t="str">
            <v>李强</v>
          </cell>
          <cell r="F144" t="str">
            <v>241602052011</v>
          </cell>
          <cell r="G144">
            <v>65</v>
          </cell>
          <cell r="H144">
            <v>59</v>
          </cell>
          <cell r="I144">
            <v>87.58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8"/>
  <sheetViews>
    <sheetView tabSelected="1" topLeftCell="A8" workbookViewId="0">
      <selection activeCell="A81" sqref="A81:A138"/>
    </sheetView>
  </sheetViews>
  <sheetFormatPr defaultColWidth="8.61061946902655" defaultRowHeight="13.5"/>
  <cols>
    <col min="1" max="1" width="6.85840707964602" style="1" customWidth="1"/>
    <col min="2" max="2" width="25.212389380531" style="1" customWidth="1"/>
    <col min="3" max="3" width="27.6725663716814" style="1" customWidth="1"/>
    <col min="4" max="4" width="12.7522123893805" style="1" customWidth="1"/>
    <col min="5" max="5" width="5.97345132743363" style="1" customWidth="1"/>
    <col min="6" max="6" width="10.5132743362832" style="1" customWidth="1"/>
    <col min="7" max="7" width="14.8761061946903" style="1" customWidth="1"/>
    <col min="8" max="8" width="10.5132743362832" style="1" customWidth="1"/>
    <col min="9" max="9" width="9.50442477876106" style="1" customWidth="1"/>
    <col min="10" max="10" width="9.50442477876106" style="2" customWidth="1"/>
    <col min="11" max="11" width="22.7522123893805" style="1" customWidth="1"/>
    <col min="12" max="16384" width="8.61061946902655" style="1"/>
  </cols>
  <sheetData>
    <row r="1" ht="58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5.25" spans="1:1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/>
      <c r="K2" s="4" t="s">
        <v>10</v>
      </c>
    </row>
    <row r="3" ht="30" customHeight="1" spans="1:11">
      <c r="A3" s="6">
        <v>1</v>
      </c>
      <c r="B3" s="7" t="s">
        <v>11</v>
      </c>
      <c r="C3" s="7" t="s">
        <v>12</v>
      </c>
      <c r="D3" s="8" t="s">
        <v>13</v>
      </c>
      <c r="E3" s="8">
        <v>1</v>
      </c>
      <c r="F3" s="9" t="s">
        <v>14</v>
      </c>
      <c r="G3" s="28" t="s">
        <v>15</v>
      </c>
      <c r="H3" s="11">
        <v>60.5</v>
      </c>
      <c r="I3" s="11">
        <f>VLOOKUP(F3,[1]第一面试室!$E$2:$I$144,5,FALSE)</f>
        <v>87.54</v>
      </c>
      <c r="J3" s="11">
        <v>74.02</v>
      </c>
      <c r="K3" s="19" t="s">
        <v>16</v>
      </c>
    </row>
    <row r="4" ht="30" customHeight="1" spans="1:11">
      <c r="A4" s="6">
        <v>2</v>
      </c>
      <c r="B4" s="7" t="s">
        <v>11</v>
      </c>
      <c r="C4" s="7" t="s">
        <v>12</v>
      </c>
      <c r="D4" s="12"/>
      <c r="E4" s="12">
        <v>1</v>
      </c>
      <c r="F4" s="9" t="s">
        <v>17</v>
      </c>
      <c r="G4" s="28" t="s">
        <v>18</v>
      </c>
      <c r="H4" s="11">
        <v>56.5</v>
      </c>
      <c r="I4" s="11">
        <f>VLOOKUP(F4,[1]第一面试室!$E$2:$I$144,5,FALSE)</f>
        <v>83.756</v>
      </c>
      <c r="J4" s="11">
        <v>70.128</v>
      </c>
      <c r="K4" s="20"/>
    </row>
    <row r="5" ht="30" customHeight="1" spans="1:11">
      <c r="A5" s="6">
        <v>3</v>
      </c>
      <c r="B5" s="7" t="s">
        <v>11</v>
      </c>
      <c r="C5" s="7" t="s">
        <v>12</v>
      </c>
      <c r="D5" s="13"/>
      <c r="E5" s="13">
        <v>1</v>
      </c>
      <c r="F5" s="9" t="s">
        <v>19</v>
      </c>
      <c r="G5" s="28" t="s">
        <v>20</v>
      </c>
      <c r="H5" s="11">
        <v>56</v>
      </c>
      <c r="I5" s="11">
        <f>VLOOKUP(F5,[1]第一面试室!$E$2:$I$144,5,FALSE)</f>
        <v>77.24</v>
      </c>
      <c r="J5" s="11">
        <v>66.62</v>
      </c>
      <c r="K5" s="20"/>
    </row>
    <row r="6" ht="30" customHeight="1" spans="1:11">
      <c r="A6" s="6">
        <v>4</v>
      </c>
      <c r="B6" s="7" t="s">
        <v>21</v>
      </c>
      <c r="C6" s="7" t="s">
        <v>22</v>
      </c>
      <c r="D6" s="8" t="s">
        <v>23</v>
      </c>
      <c r="E6" s="8">
        <v>5</v>
      </c>
      <c r="F6" s="14" t="s">
        <v>24</v>
      </c>
      <c r="G6" s="15" t="s">
        <v>25</v>
      </c>
      <c r="H6" s="11">
        <v>63.5</v>
      </c>
      <c r="I6" s="11">
        <f>VLOOKUP(F6,[1]第一面试室!$E$2:$I$144,5,FALSE)</f>
        <v>90.758</v>
      </c>
      <c r="J6" s="11">
        <v>77.129</v>
      </c>
      <c r="K6" s="19" t="s">
        <v>16</v>
      </c>
    </row>
    <row r="7" ht="30" customHeight="1" spans="1:11">
      <c r="A7" s="6">
        <v>5</v>
      </c>
      <c r="B7" s="7" t="s">
        <v>21</v>
      </c>
      <c r="C7" s="7" t="s">
        <v>22</v>
      </c>
      <c r="D7" s="12"/>
      <c r="E7" s="12">
        <v>5</v>
      </c>
      <c r="F7" s="14" t="s">
        <v>26</v>
      </c>
      <c r="G7" s="15" t="s">
        <v>27</v>
      </c>
      <c r="H7" s="11">
        <v>64.5</v>
      </c>
      <c r="I7" s="11">
        <f>VLOOKUP(F7,[1]第一面试室!$E$2:$I$144,5,FALSE)</f>
        <v>88.73</v>
      </c>
      <c r="J7" s="11">
        <v>76.615</v>
      </c>
      <c r="K7" s="19" t="s">
        <v>16</v>
      </c>
    </row>
    <row r="8" ht="30" customHeight="1" spans="1:11">
      <c r="A8" s="6">
        <v>6</v>
      </c>
      <c r="B8" s="7" t="s">
        <v>21</v>
      </c>
      <c r="C8" s="7" t="s">
        <v>22</v>
      </c>
      <c r="D8" s="13"/>
      <c r="E8" s="13">
        <v>5</v>
      </c>
      <c r="F8" s="14" t="s">
        <v>28</v>
      </c>
      <c r="G8" s="15" t="s">
        <v>29</v>
      </c>
      <c r="H8" s="11">
        <v>54.5</v>
      </c>
      <c r="I8" s="11">
        <f>VLOOKUP(F8,[1]第一面试室!$E$2:$I$144,5,FALSE)</f>
        <v>85.182</v>
      </c>
      <c r="J8" s="11">
        <v>69.841</v>
      </c>
      <c r="K8" s="19" t="s">
        <v>16</v>
      </c>
    </row>
    <row r="9" ht="30" customHeight="1" spans="1:11">
      <c r="A9" s="6">
        <v>7</v>
      </c>
      <c r="B9" s="7" t="s">
        <v>21</v>
      </c>
      <c r="C9" s="7" t="s">
        <v>22</v>
      </c>
      <c r="D9" s="8" t="s">
        <v>30</v>
      </c>
      <c r="E9" s="8">
        <v>3</v>
      </c>
      <c r="F9" s="14" t="s">
        <v>31</v>
      </c>
      <c r="G9" s="15" t="s">
        <v>32</v>
      </c>
      <c r="H9" s="11">
        <v>53.5</v>
      </c>
      <c r="I9" s="11">
        <f>VLOOKUP(F9,[1]第一面试室!$E$2:$I$144,5,FALSE)</f>
        <v>89.248</v>
      </c>
      <c r="J9" s="11">
        <v>71.374</v>
      </c>
      <c r="K9" s="19" t="s">
        <v>16</v>
      </c>
    </row>
    <row r="10" ht="30" customHeight="1" spans="1:11">
      <c r="A10" s="6">
        <v>8</v>
      </c>
      <c r="B10" s="7" t="s">
        <v>21</v>
      </c>
      <c r="C10" s="7" t="s">
        <v>22</v>
      </c>
      <c r="D10" s="13"/>
      <c r="E10" s="13">
        <v>3</v>
      </c>
      <c r="F10" s="14" t="s">
        <v>33</v>
      </c>
      <c r="G10" s="15" t="s">
        <v>34</v>
      </c>
      <c r="H10" s="11">
        <v>49.5</v>
      </c>
      <c r="I10" s="11">
        <f>VLOOKUP(F10,[1]第一面试室!$E$2:$I$144,5,FALSE)</f>
        <v>89.772</v>
      </c>
      <c r="J10" s="11">
        <v>69.636</v>
      </c>
      <c r="K10" s="19" t="s">
        <v>16</v>
      </c>
    </row>
    <row r="11" ht="30" customHeight="1" spans="1:11">
      <c r="A11" s="6">
        <v>9</v>
      </c>
      <c r="B11" s="7" t="s">
        <v>21</v>
      </c>
      <c r="C11" s="7" t="s">
        <v>22</v>
      </c>
      <c r="D11" s="8" t="s">
        <v>35</v>
      </c>
      <c r="E11" s="8">
        <v>1</v>
      </c>
      <c r="F11" s="14" t="s">
        <v>36</v>
      </c>
      <c r="G11" s="16" t="s">
        <v>37</v>
      </c>
      <c r="H11" s="11">
        <v>47.5</v>
      </c>
      <c r="I11" s="11">
        <f>VLOOKUP(F11,[1]第一面试室!$E$2:$I$144,5,FALSE)</f>
        <v>91.754</v>
      </c>
      <c r="J11" s="11">
        <v>69.627</v>
      </c>
      <c r="K11" s="19" t="s">
        <v>16</v>
      </c>
    </row>
    <row r="12" ht="30" customHeight="1" spans="1:11">
      <c r="A12" s="6">
        <v>10</v>
      </c>
      <c r="B12" s="7" t="s">
        <v>21</v>
      </c>
      <c r="C12" s="7" t="s">
        <v>22</v>
      </c>
      <c r="D12" s="12"/>
      <c r="E12" s="12">
        <v>1</v>
      </c>
      <c r="F12" s="14" t="s">
        <v>38</v>
      </c>
      <c r="G12" s="16" t="s">
        <v>39</v>
      </c>
      <c r="H12" s="11">
        <v>51.5</v>
      </c>
      <c r="I12" s="11">
        <f>VLOOKUP(F12,[1]第一面试室!$E$2:$I$144,5,FALSE)</f>
        <v>87.174</v>
      </c>
      <c r="J12" s="11">
        <v>69.337</v>
      </c>
      <c r="K12" s="20"/>
    </row>
    <row r="13" ht="30" customHeight="1" spans="1:11">
      <c r="A13" s="6">
        <v>11</v>
      </c>
      <c r="B13" s="7" t="s">
        <v>21</v>
      </c>
      <c r="C13" s="7" t="s">
        <v>22</v>
      </c>
      <c r="D13" s="13"/>
      <c r="E13" s="13">
        <v>1</v>
      </c>
      <c r="F13" s="14" t="s">
        <v>40</v>
      </c>
      <c r="G13" s="16" t="s">
        <v>41</v>
      </c>
      <c r="H13" s="11">
        <v>48.5</v>
      </c>
      <c r="I13" s="11">
        <f>VLOOKUP(F13,[1]第一面试室!$E$2:$I$144,5,FALSE)</f>
        <v>84.146</v>
      </c>
      <c r="J13" s="11">
        <v>66.323</v>
      </c>
      <c r="K13" s="20"/>
    </row>
    <row r="14" ht="30" customHeight="1" spans="1:11">
      <c r="A14" s="6">
        <v>12</v>
      </c>
      <c r="B14" s="7" t="s">
        <v>21</v>
      </c>
      <c r="C14" s="7" t="s">
        <v>22</v>
      </c>
      <c r="D14" s="7" t="s">
        <v>42</v>
      </c>
      <c r="E14" s="7">
        <v>1</v>
      </c>
      <c r="F14" s="14" t="s">
        <v>43</v>
      </c>
      <c r="G14" s="15" t="s">
        <v>44</v>
      </c>
      <c r="H14" s="11">
        <v>66</v>
      </c>
      <c r="I14" s="11">
        <f>VLOOKUP(F14,[1]第一面试室!$E$2:$I$144,5,FALSE)</f>
        <v>87.35</v>
      </c>
      <c r="J14" s="11">
        <v>76.675</v>
      </c>
      <c r="K14" s="19" t="s">
        <v>16</v>
      </c>
    </row>
    <row r="15" ht="30" customHeight="1" spans="1:11">
      <c r="A15" s="6">
        <v>13</v>
      </c>
      <c r="B15" s="7" t="s">
        <v>21</v>
      </c>
      <c r="C15" s="7" t="s">
        <v>22</v>
      </c>
      <c r="D15" s="8" t="s">
        <v>45</v>
      </c>
      <c r="E15" s="8">
        <v>1</v>
      </c>
      <c r="F15" s="14" t="s">
        <v>46</v>
      </c>
      <c r="G15" s="16" t="s">
        <v>47</v>
      </c>
      <c r="H15" s="11">
        <v>63</v>
      </c>
      <c r="I15" s="11">
        <f>VLOOKUP(F15,[1]第一面试室!$E$2:$I$144,5,FALSE)</f>
        <v>84.576</v>
      </c>
      <c r="J15" s="11">
        <v>73.788</v>
      </c>
      <c r="K15" s="19" t="s">
        <v>16</v>
      </c>
    </row>
    <row r="16" ht="30" customHeight="1" spans="1:11">
      <c r="A16" s="6">
        <v>14</v>
      </c>
      <c r="B16" s="7" t="s">
        <v>21</v>
      </c>
      <c r="C16" s="7" t="s">
        <v>22</v>
      </c>
      <c r="D16" s="13"/>
      <c r="E16" s="13">
        <v>1</v>
      </c>
      <c r="F16" s="14" t="s">
        <v>48</v>
      </c>
      <c r="G16" s="16" t="s">
        <v>49</v>
      </c>
      <c r="H16" s="11">
        <v>42.5</v>
      </c>
      <c r="I16" s="11">
        <f>VLOOKUP(F16,[1]第一面试室!$E$2:$I$144,5,FALSE)</f>
        <v>86.08</v>
      </c>
      <c r="J16" s="11">
        <v>64.29</v>
      </c>
      <c r="K16" s="20"/>
    </row>
    <row r="17" ht="30" customHeight="1" spans="1:11">
      <c r="A17" s="6">
        <v>15</v>
      </c>
      <c r="B17" s="7" t="s">
        <v>21</v>
      </c>
      <c r="C17" s="7" t="s">
        <v>22</v>
      </c>
      <c r="D17" s="7" t="s">
        <v>50</v>
      </c>
      <c r="E17" s="7">
        <v>1</v>
      </c>
      <c r="F17" s="14" t="s">
        <v>51</v>
      </c>
      <c r="G17" s="16" t="s">
        <v>52</v>
      </c>
      <c r="H17" s="11">
        <v>55</v>
      </c>
      <c r="I17" s="11">
        <f>VLOOKUP(F17,[1]第一面试室!$E$2:$I$144,5,FALSE)</f>
        <v>84.664</v>
      </c>
      <c r="J17" s="11">
        <v>69.832</v>
      </c>
      <c r="K17" s="19" t="s">
        <v>16</v>
      </c>
    </row>
    <row r="18" ht="30" customHeight="1" spans="1:11">
      <c r="A18" s="6">
        <v>16</v>
      </c>
      <c r="B18" s="7" t="s">
        <v>21</v>
      </c>
      <c r="C18" s="7" t="s">
        <v>22</v>
      </c>
      <c r="D18" s="8" t="s">
        <v>53</v>
      </c>
      <c r="E18" s="8">
        <v>2</v>
      </c>
      <c r="F18" s="14" t="s">
        <v>54</v>
      </c>
      <c r="G18" s="15" t="s">
        <v>55</v>
      </c>
      <c r="H18" s="11">
        <v>49</v>
      </c>
      <c r="I18" s="11">
        <f>VLOOKUP(F18,[1]第一面试室!$E$2:$I$144,5,FALSE)</f>
        <v>87.738</v>
      </c>
      <c r="J18" s="11">
        <v>68.369</v>
      </c>
      <c r="K18" s="19" t="s">
        <v>16</v>
      </c>
    </row>
    <row r="19" ht="30" customHeight="1" spans="1:11">
      <c r="A19" s="6">
        <v>17</v>
      </c>
      <c r="B19" s="7" t="s">
        <v>21</v>
      </c>
      <c r="C19" s="7" t="s">
        <v>22</v>
      </c>
      <c r="D19" s="12"/>
      <c r="E19" s="12">
        <v>2</v>
      </c>
      <c r="F19" s="14" t="s">
        <v>56</v>
      </c>
      <c r="G19" s="15" t="s">
        <v>57</v>
      </c>
      <c r="H19" s="11">
        <v>50</v>
      </c>
      <c r="I19" s="11">
        <f>VLOOKUP(F19,[1]第一面试室!$E$2:$I$144,5,FALSE)</f>
        <v>86.594</v>
      </c>
      <c r="J19" s="11">
        <v>68.297</v>
      </c>
      <c r="K19" s="19" t="s">
        <v>16</v>
      </c>
    </row>
    <row r="20" ht="30" customHeight="1" spans="1:11">
      <c r="A20" s="6">
        <v>18</v>
      </c>
      <c r="B20" s="7" t="s">
        <v>21</v>
      </c>
      <c r="C20" s="7" t="s">
        <v>22</v>
      </c>
      <c r="D20" s="13"/>
      <c r="E20" s="13">
        <v>2</v>
      </c>
      <c r="F20" s="14" t="s">
        <v>58</v>
      </c>
      <c r="G20" s="15" t="s">
        <v>59</v>
      </c>
      <c r="H20" s="11">
        <v>42</v>
      </c>
      <c r="I20" s="11">
        <f>VLOOKUP(F20,[1]第一面试室!$E$2:$I$144,5,FALSE)</f>
        <v>84.068</v>
      </c>
      <c r="J20" s="11">
        <v>63.034</v>
      </c>
      <c r="K20" s="20"/>
    </row>
    <row r="21" ht="30" customHeight="1" spans="1:11">
      <c r="A21" s="6">
        <v>19</v>
      </c>
      <c r="B21" s="7" t="s">
        <v>21</v>
      </c>
      <c r="C21" s="7" t="s">
        <v>22</v>
      </c>
      <c r="D21" s="8" t="s">
        <v>60</v>
      </c>
      <c r="E21" s="8">
        <v>1</v>
      </c>
      <c r="F21" s="14" t="s">
        <v>61</v>
      </c>
      <c r="G21" s="15" t="s">
        <v>62</v>
      </c>
      <c r="H21" s="11">
        <v>44</v>
      </c>
      <c r="I21" s="11">
        <f>VLOOKUP(F21,[1]第一面试室!$E$2:$I$144,5,FALSE)</f>
        <v>88.06</v>
      </c>
      <c r="J21" s="11">
        <v>66.03</v>
      </c>
      <c r="K21" s="19" t="s">
        <v>16</v>
      </c>
    </row>
    <row r="22" ht="30" customHeight="1" spans="1:11">
      <c r="A22" s="6">
        <v>20</v>
      </c>
      <c r="B22" s="7" t="s">
        <v>21</v>
      </c>
      <c r="C22" s="7" t="s">
        <v>22</v>
      </c>
      <c r="D22" s="13"/>
      <c r="E22" s="13">
        <v>1</v>
      </c>
      <c r="F22" s="14" t="s">
        <v>63</v>
      </c>
      <c r="G22" s="15" t="s">
        <v>64</v>
      </c>
      <c r="H22" s="11">
        <v>40.5</v>
      </c>
      <c r="I22" s="11">
        <f>VLOOKUP(F22,[1]第一面试室!$E$2:$I$144,5,FALSE)</f>
        <v>82.71</v>
      </c>
      <c r="J22" s="11">
        <v>61.605</v>
      </c>
      <c r="K22" s="20"/>
    </row>
    <row r="23" ht="30" customHeight="1" spans="1:11">
      <c r="A23" s="6">
        <v>21</v>
      </c>
      <c r="B23" s="7" t="s">
        <v>21</v>
      </c>
      <c r="C23" s="7" t="s">
        <v>22</v>
      </c>
      <c r="D23" s="8" t="s">
        <v>65</v>
      </c>
      <c r="E23" s="8">
        <v>1</v>
      </c>
      <c r="F23" s="14" t="s">
        <v>66</v>
      </c>
      <c r="G23" s="16" t="s">
        <v>67</v>
      </c>
      <c r="H23" s="11">
        <v>65.5</v>
      </c>
      <c r="I23" s="11">
        <f>VLOOKUP(F23,[1]第一面试室!$E$2:$I$144,5,FALSE)</f>
        <v>90.96</v>
      </c>
      <c r="J23" s="11">
        <v>78.23</v>
      </c>
      <c r="K23" s="19" t="s">
        <v>16</v>
      </c>
    </row>
    <row r="24" ht="30" customHeight="1" spans="1:11">
      <c r="A24" s="6">
        <v>22</v>
      </c>
      <c r="B24" s="7" t="s">
        <v>21</v>
      </c>
      <c r="C24" s="7" t="s">
        <v>22</v>
      </c>
      <c r="D24" s="12"/>
      <c r="E24" s="12">
        <v>1</v>
      </c>
      <c r="F24" s="14" t="s">
        <v>68</v>
      </c>
      <c r="G24" s="16" t="s">
        <v>69</v>
      </c>
      <c r="H24" s="11">
        <v>65.5</v>
      </c>
      <c r="I24" s="11">
        <f>VLOOKUP(F24,[1]第一面试室!$E$2:$I$144,5,FALSE)</f>
        <v>89.724</v>
      </c>
      <c r="J24" s="11">
        <v>77.612</v>
      </c>
      <c r="K24" s="20"/>
    </row>
    <row r="25" ht="30" customHeight="1" spans="1:11">
      <c r="A25" s="6">
        <v>23</v>
      </c>
      <c r="B25" s="7" t="s">
        <v>21</v>
      </c>
      <c r="C25" s="7" t="s">
        <v>22</v>
      </c>
      <c r="D25" s="13"/>
      <c r="E25" s="13">
        <v>1</v>
      </c>
      <c r="F25" s="14" t="s">
        <v>70</v>
      </c>
      <c r="G25" s="16" t="s">
        <v>71</v>
      </c>
      <c r="H25" s="11">
        <v>65</v>
      </c>
      <c r="I25" s="11">
        <f>VLOOKUP(F25,[1]第一面试室!$E$2:$I$144,5,FALSE)</f>
        <v>87.58</v>
      </c>
      <c r="J25" s="11">
        <v>76.29</v>
      </c>
      <c r="K25" s="20"/>
    </row>
    <row r="26" ht="30" customHeight="1" spans="1:11">
      <c r="A26" s="6">
        <v>24</v>
      </c>
      <c r="B26" s="7" t="s">
        <v>21</v>
      </c>
      <c r="C26" s="7" t="s">
        <v>22</v>
      </c>
      <c r="D26" s="8" t="s">
        <v>72</v>
      </c>
      <c r="E26" s="8">
        <v>15</v>
      </c>
      <c r="F26" s="14" t="s">
        <v>73</v>
      </c>
      <c r="G26" s="16" t="s">
        <v>74</v>
      </c>
      <c r="H26" s="11">
        <v>68</v>
      </c>
      <c r="I26" s="11">
        <f>VLOOKUP(F26,[1]第一面试室!$E$2:$I$144,5,FALSE)</f>
        <v>93.676</v>
      </c>
      <c r="J26" s="11">
        <v>80.838</v>
      </c>
      <c r="K26" s="19" t="s">
        <v>16</v>
      </c>
    </row>
    <row r="27" ht="30" customHeight="1" spans="1:11">
      <c r="A27" s="6">
        <v>25</v>
      </c>
      <c r="B27" s="7" t="s">
        <v>21</v>
      </c>
      <c r="C27" s="7" t="s">
        <v>22</v>
      </c>
      <c r="D27" s="12"/>
      <c r="E27" s="12">
        <v>15</v>
      </c>
      <c r="F27" s="14" t="s">
        <v>75</v>
      </c>
      <c r="G27" s="16" t="s">
        <v>76</v>
      </c>
      <c r="H27" s="11">
        <v>56</v>
      </c>
      <c r="I27" s="11">
        <f>VLOOKUP(F27,[1]第一面试室!$E$2:$I$144,5,FALSE)</f>
        <v>90.868</v>
      </c>
      <c r="J27" s="11">
        <v>73.434</v>
      </c>
      <c r="K27" s="19" t="s">
        <v>16</v>
      </c>
    </row>
    <row r="28" ht="30" customHeight="1" spans="1:11">
      <c r="A28" s="6">
        <v>26</v>
      </c>
      <c r="B28" s="7" t="s">
        <v>21</v>
      </c>
      <c r="C28" s="7" t="s">
        <v>22</v>
      </c>
      <c r="D28" s="12"/>
      <c r="E28" s="12">
        <v>15</v>
      </c>
      <c r="F28" s="14" t="s">
        <v>77</v>
      </c>
      <c r="G28" s="16" t="s">
        <v>78</v>
      </c>
      <c r="H28" s="11">
        <v>57</v>
      </c>
      <c r="I28" s="11">
        <f>VLOOKUP(F28,[1]第一面试室!$E$2:$I$144,5,FALSE)</f>
        <v>87.468</v>
      </c>
      <c r="J28" s="11">
        <v>72.234</v>
      </c>
      <c r="K28" s="19" t="s">
        <v>16</v>
      </c>
    </row>
    <row r="29" ht="30" customHeight="1" spans="1:11">
      <c r="A29" s="6">
        <v>27</v>
      </c>
      <c r="B29" s="7" t="s">
        <v>21</v>
      </c>
      <c r="C29" s="7" t="s">
        <v>22</v>
      </c>
      <c r="D29" s="12"/>
      <c r="E29" s="12">
        <v>15</v>
      </c>
      <c r="F29" s="14" t="s">
        <v>79</v>
      </c>
      <c r="G29" s="16" t="s">
        <v>80</v>
      </c>
      <c r="H29" s="11">
        <v>53</v>
      </c>
      <c r="I29" s="11">
        <f>VLOOKUP(F29,[1]第一面试室!$E$2:$I$144,5,FALSE)</f>
        <v>90.114</v>
      </c>
      <c r="J29" s="11">
        <v>71.557</v>
      </c>
      <c r="K29" s="19" t="s">
        <v>16</v>
      </c>
    </row>
    <row r="30" ht="30" customHeight="1" spans="1:11">
      <c r="A30" s="6">
        <v>28</v>
      </c>
      <c r="B30" s="7" t="s">
        <v>21</v>
      </c>
      <c r="C30" s="7" t="s">
        <v>22</v>
      </c>
      <c r="D30" s="12"/>
      <c r="E30" s="12">
        <v>15</v>
      </c>
      <c r="F30" s="14" t="s">
        <v>81</v>
      </c>
      <c r="G30" s="16" t="s">
        <v>82</v>
      </c>
      <c r="H30" s="11">
        <v>54</v>
      </c>
      <c r="I30" s="11">
        <f>VLOOKUP(F30,[1]第一面试室!$E$2:$I$144,5,FALSE)</f>
        <v>88.732</v>
      </c>
      <c r="J30" s="11">
        <v>71.366</v>
      </c>
      <c r="K30" s="19" t="s">
        <v>16</v>
      </c>
    </row>
    <row r="31" ht="30" customHeight="1" spans="1:11">
      <c r="A31" s="6">
        <v>29</v>
      </c>
      <c r="B31" s="7" t="s">
        <v>21</v>
      </c>
      <c r="C31" s="7" t="s">
        <v>22</v>
      </c>
      <c r="D31" s="12"/>
      <c r="E31" s="12">
        <v>15</v>
      </c>
      <c r="F31" s="14" t="s">
        <v>83</v>
      </c>
      <c r="G31" s="16" t="s">
        <v>84</v>
      </c>
      <c r="H31" s="11">
        <v>54</v>
      </c>
      <c r="I31" s="11">
        <f>VLOOKUP(F31,[1]第一面试室!$E$2:$I$144,5,FALSE)</f>
        <v>87.496</v>
      </c>
      <c r="J31" s="11">
        <v>70.748</v>
      </c>
      <c r="K31" s="19" t="s">
        <v>16</v>
      </c>
    </row>
    <row r="32" ht="30" customHeight="1" spans="1:11">
      <c r="A32" s="6">
        <v>30</v>
      </c>
      <c r="B32" s="7" t="s">
        <v>21</v>
      </c>
      <c r="C32" s="7" t="s">
        <v>22</v>
      </c>
      <c r="D32" s="12"/>
      <c r="E32" s="12">
        <v>15</v>
      </c>
      <c r="F32" s="14" t="s">
        <v>85</v>
      </c>
      <c r="G32" s="16" t="s">
        <v>86</v>
      </c>
      <c r="H32" s="11">
        <v>50.5</v>
      </c>
      <c r="I32" s="11">
        <f>VLOOKUP(F32,[1]第一面试室!$E$2:$I$144,5,FALSE)</f>
        <v>89.682</v>
      </c>
      <c r="J32" s="11">
        <v>70.091</v>
      </c>
      <c r="K32" s="19" t="s">
        <v>16</v>
      </c>
    </row>
    <row r="33" ht="30" customHeight="1" spans="1:11">
      <c r="A33" s="6">
        <v>31</v>
      </c>
      <c r="B33" s="7" t="s">
        <v>21</v>
      </c>
      <c r="C33" s="7" t="s">
        <v>22</v>
      </c>
      <c r="D33" s="12"/>
      <c r="E33" s="12">
        <v>15</v>
      </c>
      <c r="F33" s="14" t="s">
        <v>87</v>
      </c>
      <c r="G33" s="16" t="s">
        <v>88</v>
      </c>
      <c r="H33" s="11">
        <v>53.5</v>
      </c>
      <c r="I33" s="11">
        <f>VLOOKUP(F33,[1]第一面试室!$E$2:$I$144,5,FALSE)</f>
        <v>86.618</v>
      </c>
      <c r="J33" s="11">
        <v>70.059</v>
      </c>
      <c r="K33" s="19" t="s">
        <v>16</v>
      </c>
    </row>
    <row r="34" ht="30" customHeight="1" spans="1:11">
      <c r="A34" s="6">
        <v>32</v>
      </c>
      <c r="B34" s="7" t="s">
        <v>21</v>
      </c>
      <c r="C34" s="7" t="s">
        <v>22</v>
      </c>
      <c r="D34" s="12"/>
      <c r="E34" s="12">
        <v>15</v>
      </c>
      <c r="F34" s="14" t="s">
        <v>89</v>
      </c>
      <c r="G34" s="16" t="s">
        <v>90</v>
      </c>
      <c r="H34" s="11">
        <v>51.5</v>
      </c>
      <c r="I34" s="11">
        <f>VLOOKUP(F34,[1]第一面试室!$E$2:$I$144,5,FALSE)</f>
        <v>88.384</v>
      </c>
      <c r="J34" s="11">
        <v>69.942</v>
      </c>
      <c r="K34" s="19" t="s">
        <v>16</v>
      </c>
    </row>
    <row r="35" ht="30" customHeight="1" spans="1:11">
      <c r="A35" s="6">
        <v>33</v>
      </c>
      <c r="B35" s="7" t="s">
        <v>21</v>
      </c>
      <c r="C35" s="7" t="s">
        <v>22</v>
      </c>
      <c r="D35" s="12"/>
      <c r="E35" s="12">
        <v>15</v>
      </c>
      <c r="F35" s="14" t="s">
        <v>91</v>
      </c>
      <c r="G35" s="16" t="s">
        <v>92</v>
      </c>
      <c r="H35" s="11">
        <v>49.5</v>
      </c>
      <c r="I35" s="11">
        <f>VLOOKUP(F35,[1]第一面试室!$E$2:$I$144,5,FALSE)</f>
        <v>90.286</v>
      </c>
      <c r="J35" s="11">
        <v>69.893</v>
      </c>
      <c r="K35" s="19" t="s">
        <v>16</v>
      </c>
    </row>
    <row r="36" ht="30" customHeight="1" spans="1:11">
      <c r="A36" s="6">
        <v>34</v>
      </c>
      <c r="B36" s="7" t="s">
        <v>21</v>
      </c>
      <c r="C36" s="7" t="s">
        <v>22</v>
      </c>
      <c r="D36" s="12"/>
      <c r="E36" s="12">
        <v>15</v>
      </c>
      <c r="F36" s="14" t="s">
        <v>93</v>
      </c>
      <c r="G36" s="16" t="s">
        <v>94</v>
      </c>
      <c r="H36" s="11">
        <v>52</v>
      </c>
      <c r="I36" s="11">
        <f>VLOOKUP(F36,[1]第一面试室!$E$2:$I$144,5,FALSE)</f>
        <v>87.324</v>
      </c>
      <c r="J36" s="11">
        <v>69.662</v>
      </c>
      <c r="K36" s="19" t="s">
        <v>16</v>
      </c>
    </row>
    <row r="37" ht="30" customHeight="1" spans="1:11">
      <c r="A37" s="6">
        <v>35</v>
      </c>
      <c r="B37" s="7" t="s">
        <v>21</v>
      </c>
      <c r="C37" s="7" t="s">
        <v>22</v>
      </c>
      <c r="D37" s="12"/>
      <c r="E37" s="12">
        <v>15</v>
      </c>
      <c r="F37" s="14" t="s">
        <v>95</v>
      </c>
      <c r="G37" s="16" t="s">
        <v>96</v>
      </c>
      <c r="H37" s="11">
        <v>52.5</v>
      </c>
      <c r="I37" s="11">
        <f>VLOOKUP(F37,[1]第一面试室!$E$2:$I$144,5,FALSE)</f>
        <v>86.724</v>
      </c>
      <c r="J37" s="11">
        <v>69.612</v>
      </c>
      <c r="K37" s="19" t="s">
        <v>16</v>
      </c>
    </row>
    <row r="38" ht="30" customHeight="1" spans="1:11">
      <c r="A38" s="6">
        <v>36</v>
      </c>
      <c r="B38" s="7" t="s">
        <v>21</v>
      </c>
      <c r="C38" s="7" t="s">
        <v>22</v>
      </c>
      <c r="D38" s="12"/>
      <c r="E38" s="12">
        <v>15</v>
      </c>
      <c r="F38" s="14" t="s">
        <v>97</v>
      </c>
      <c r="G38" s="16" t="s">
        <v>98</v>
      </c>
      <c r="H38" s="11">
        <v>48</v>
      </c>
      <c r="I38" s="11">
        <f>VLOOKUP(F38,[1]第一面试室!$E$2:$I$144,5,FALSE)</f>
        <v>90.538</v>
      </c>
      <c r="J38" s="11">
        <v>69.269</v>
      </c>
      <c r="K38" s="19" t="s">
        <v>16</v>
      </c>
    </row>
    <row r="39" ht="30" customHeight="1" spans="1:11">
      <c r="A39" s="6">
        <v>37</v>
      </c>
      <c r="B39" s="7" t="s">
        <v>21</v>
      </c>
      <c r="C39" s="7" t="s">
        <v>22</v>
      </c>
      <c r="D39" s="12"/>
      <c r="E39" s="12">
        <v>15</v>
      </c>
      <c r="F39" s="14" t="s">
        <v>99</v>
      </c>
      <c r="G39" s="16" t="s">
        <v>100</v>
      </c>
      <c r="H39" s="11">
        <v>48</v>
      </c>
      <c r="I39" s="11">
        <f>VLOOKUP(F39,[1]第一面试室!$E$2:$I$144,5,FALSE)</f>
        <v>90.204</v>
      </c>
      <c r="J39" s="11">
        <v>69.102</v>
      </c>
      <c r="K39" s="19" t="s">
        <v>16</v>
      </c>
    </row>
    <row r="40" ht="30" customHeight="1" spans="1:11">
      <c r="A40" s="6">
        <v>38</v>
      </c>
      <c r="B40" s="7" t="s">
        <v>21</v>
      </c>
      <c r="C40" s="7" t="s">
        <v>22</v>
      </c>
      <c r="D40" s="12"/>
      <c r="E40" s="12">
        <v>15</v>
      </c>
      <c r="F40" s="14" t="s">
        <v>101</v>
      </c>
      <c r="G40" s="16" t="s">
        <v>102</v>
      </c>
      <c r="H40" s="11">
        <v>47.5</v>
      </c>
      <c r="I40" s="11">
        <f>VLOOKUP(F40,[1]第一面试室!$E$2:$I$144,5,FALSE)</f>
        <v>90.426</v>
      </c>
      <c r="J40" s="11">
        <v>68.963</v>
      </c>
      <c r="K40" s="19" t="s">
        <v>16</v>
      </c>
    </row>
    <row r="41" ht="30" customHeight="1" spans="1:11">
      <c r="A41" s="6">
        <v>39</v>
      </c>
      <c r="B41" s="7" t="s">
        <v>21</v>
      </c>
      <c r="C41" s="7" t="s">
        <v>22</v>
      </c>
      <c r="D41" s="12"/>
      <c r="E41" s="12">
        <v>15</v>
      </c>
      <c r="F41" s="14" t="s">
        <v>103</v>
      </c>
      <c r="G41" s="16" t="s">
        <v>104</v>
      </c>
      <c r="H41" s="11">
        <v>45</v>
      </c>
      <c r="I41" s="11">
        <f>VLOOKUP(F41,[1]第一面试室!$E$2:$I$144,5,FALSE)</f>
        <v>92.128</v>
      </c>
      <c r="J41" s="11">
        <v>68.564</v>
      </c>
      <c r="K41" s="20"/>
    </row>
    <row r="42" ht="30" customHeight="1" spans="1:11">
      <c r="A42" s="6">
        <v>40</v>
      </c>
      <c r="B42" s="7" t="s">
        <v>21</v>
      </c>
      <c r="C42" s="7" t="s">
        <v>22</v>
      </c>
      <c r="D42" s="12"/>
      <c r="E42" s="12">
        <v>15</v>
      </c>
      <c r="F42" s="14" t="s">
        <v>105</v>
      </c>
      <c r="G42" s="16" t="s">
        <v>106</v>
      </c>
      <c r="H42" s="11">
        <v>45.5</v>
      </c>
      <c r="I42" s="11">
        <f>VLOOKUP(F42,[1]第一面试室!$E$2:$I$144,5,FALSE)</f>
        <v>91.402</v>
      </c>
      <c r="J42" s="11">
        <v>68.451</v>
      </c>
      <c r="K42" s="20"/>
    </row>
    <row r="43" ht="30" customHeight="1" spans="1:11">
      <c r="A43" s="6">
        <v>41</v>
      </c>
      <c r="B43" s="7" t="s">
        <v>21</v>
      </c>
      <c r="C43" s="7" t="s">
        <v>22</v>
      </c>
      <c r="D43" s="12"/>
      <c r="E43" s="12">
        <v>15</v>
      </c>
      <c r="F43" s="14" t="s">
        <v>107</v>
      </c>
      <c r="G43" s="16" t="s">
        <v>108</v>
      </c>
      <c r="H43" s="11">
        <v>48.5</v>
      </c>
      <c r="I43" s="11">
        <f>VLOOKUP(F43,[1]第一面试室!$E$2:$I$144,5,FALSE)</f>
        <v>88.176</v>
      </c>
      <c r="J43" s="11">
        <v>68.338</v>
      </c>
      <c r="K43" s="20"/>
    </row>
    <row r="44" ht="30" customHeight="1" spans="1:11">
      <c r="A44" s="6">
        <v>42</v>
      </c>
      <c r="B44" s="7" t="s">
        <v>21</v>
      </c>
      <c r="C44" s="7" t="s">
        <v>22</v>
      </c>
      <c r="D44" s="12"/>
      <c r="E44" s="12">
        <v>15</v>
      </c>
      <c r="F44" s="14" t="s">
        <v>109</v>
      </c>
      <c r="G44" s="16" t="s">
        <v>110</v>
      </c>
      <c r="H44" s="11">
        <v>48</v>
      </c>
      <c r="I44" s="11">
        <f>VLOOKUP(F44,[1]第一面试室!$E$2:$I$144,5,FALSE)</f>
        <v>88.44</v>
      </c>
      <c r="J44" s="11">
        <v>68.22</v>
      </c>
      <c r="K44" s="20"/>
    </row>
    <row r="45" ht="30" customHeight="1" spans="1:11">
      <c r="A45" s="6">
        <v>43</v>
      </c>
      <c r="B45" s="7" t="s">
        <v>21</v>
      </c>
      <c r="C45" s="7" t="s">
        <v>22</v>
      </c>
      <c r="D45" s="12"/>
      <c r="E45" s="12">
        <v>15</v>
      </c>
      <c r="F45" s="14" t="s">
        <v>111</v>
      </c>
      <c r="G45" s="16" t="s">
        <v>112</v>
      </c>
      <c r="H45" s="11">
        <v>45.5</v>
      </c>
      <c r="I45" s="11">
        <f>VLOOKUP(F45,[1]第一面试室!$E$2:$I$144,5,FALSE)</f>
        <v>90.876</v>
      </c>
      <c r="J45" s="11">
        <v>68.188</v>
      </c>
      <c r="K45" s="20"/>
    </row>
    <row r="46" ht="30" customHeight="1" spans="1:11">
      <c r="A46" s="6">
        <v>44</v>
      </c>
      <c r="B46" s="7" t="s">
        <v>21</v>
      </c>
      <c r="C46" s="7" t="s">
        <v>22</v>
      </c>
      <c r="D46" s="12"/>
      <c r="E46" s="12">
        <v>15</v>
      </c>
      <c r="F46" s="14" t="s">
        <v>113</v>
      </c>
      <c r="G46" s="16" t="s">
        <v>114</v>
      </c>
      <c r="H46" s="11">
        <v>45.5</v>
      </c>
      <c r="I46" s="11">
        <f>VLOOKUP(F46,[1]第一面试室!$E$2:$I$144,5,FALSE)</f>
        <v>90.35</v>
      </c>
      <c r="J46" s="11">
        <v>67.925</v>
      </c>
      <c r="K46" s="20"/>
    </row>
    <row r="47" ht="30" customHeight="1" spans="1:11">
      <c r="A47" s="6">
        <v>45</v>
      </c>
      <c r="B47" s="7" t="s">
        <v>21</v>
      </c>
      <c r="C47" s="7" t="s">
        <v>22</v>
      </c>
      <c r="D47" s="12"/>
      <c r="E47" s="12">
        <v>15</v>
      </c>
      <c r="F47" s="14" t="s">
        <v>115</v>
      </c>
      <c r="G47" s="16" t="s">
        <v>116</v>
      </c>
      <c r="H47" s="11">
        <v>46.5</v>
      </c>
      <c r="I47" s="11">
        <f>VLOOKUP(F47,[1]第一面试室!$E$2:$I$144,5,FALSE)</f>
        <v>89.294</v>
      </c>
      <c r="J47" s="11">
        <v>67.897</v>
      </c>
      <c r="K47" s="20"/>
    </row>
    <row r="48" ht="30" customHeight="1" spans="1:11">
      <c r="A48" s="6">
        <v>46</v>
      </c>
      <c r="B48" s="7" t="s">
        <v>21</v>
      </c>
      <c r="C48" s="7" t="s">
        <v>22</v>
      </c>
      <c r="D48" s="12"/>
      <c r="E48" s="12">
        <v>15</v>
      </c>
      <c r="F48" s="14" t="s">
        <v>117</v>
      </c>
      <c r="G48" s="16" t="s">
        <v>118</v>
      </c>
      <c r="H48" s="11">
        <v>44.5</v>
      </c>
      <c r="I48" s="11">
        <f>VLOOKUP(F48,[1]第一面试室!$E$2:$I$144,5,FALSE)</f>
        <v>91.182</v>
      </c>
      <c r="J48" s="11">
        <v>67.841</v>
      </c>
      <c r="K48" s="20"/>
    </row>
    <row r="49" ht="30" customHeight="1" spans="1:11">
      <c r="A49" s="6">
        <v>47</v>
      </c>
      <c r="B49" s="7" t="s">
        <v>21</v>
      </c>
      <c r="C49" s="7" t="s">
        <v>22</v>
      </c>
      <c r="D49" s="12"/>
      <c r="E49" s="12">
        <v>15</v>
      </c>
      <c r="F49" s="14" t="s">
        <v>119</v>
      </c>
      <c r="G49" s="16" t="s">
        <v>120</v>
      </c>
      <c r="H49" s="11">
        <v>46.5</v>
      </c>
      <c r="I49" s="11">
        <f>VLOOKUP(F49,[1]第一面试室!$E$2:$I$144,5,FALSE)</f>
        <v>89.136</v>
      </c>
      <c r="J49" s="11">
        <v>67.818</v>
      </c>
      <c r="K49" s="20"/>
    </row>
    <row r="50" ht="30" customHeight="1" spans="1:11">
      <c r="A50" s="6">
        <v>48</v>
      </c>
      <c r="B50" s="7" t="s">
        <v>21</v>
      </c>
      <c r="C50" s="7" t="s">
        <v>22</v>
      </c>
      <c r="D50" s="12"/>
      <c r="E50" s="12">
        <v>15</v>
      </c>
      <c r="F50" s="14" t="s">
        <v>121</v>
      </c>
      <c r="G50" s="16" t="s">
        <v>122</v>
      </c>
      <c r="H50" s="11">
        <v>48</v>
      </c>
      <c r="I50" s="11">
        <f>VLOOKUP(F50,[1]第一面试室!$E$2:$I$144,5,FALSE)</f>
        <v>87.524</v>
      </c>
      <c r="J50" s="11">
        <v>67.762</v>
      </c>
      <c r="K50" s="20"/>
    </row>
    <row r="51" ht="30" customHeight="1" spans="1:11">
      <c r="A51" s="6">
        <v>49</v>
      </c>
      <c r="B51" s="7" t="s">
        <v>21</v>
      </c>
      <c r="C51" s="7" t="s">
        <v>22</v>
      </c>
      <c r="D51" s="12"/>
      <c r="E51" s="12">
        <v>15</v>
      </c>
      <c r="F51" s="14" t="s">
        <v>123</v>
      </c>
      <c r="G51" s="16" t="s">
        <v>124</v>
      </c>
      <c r="H51" s="11">
        <v>49</v>
      </c>
      <c r="I51" s="11">
        <f>VLOOKUP(F51,[1]第一面试室!$E$2:$I$144,5,FALSE)</f>
        <v>86.462</v>
      </c>
      <c r="J51" s="11">
        <v>67.731</v>
      </c>
      <c r="K51" s="20"/>
    </row>
    <row r="52" ht="30" customHeight="1" spans="1:11">
      <c r="A52" s="6">
        <v>50</v>
      </c>
      <c r="B52" s="7" t="s">
        <v>21</v>
      </c>
      <c r="C52" s="7" t="s">
        <v>22</v>
      </c>
      <c r="D52" s="12"/>
      <c r="E52" s="12">
        <v>15</v>
      </c>
      <c r="F52" s="14" t="s">
        <v>125</v>
      </c>
      <c r="G52" s="16" t="s">
        <v>126</v>
      </c>
      <c r="H52" s="11">
        <v>43</v>
      </c>
      <c r="I52" s="11">
        <f>VLOOKUP(F52,[1]第一面试室!$E$2:$I$144,5,FALSE)</f>
        <v>92.424</v>
      </c>
      <c r="J52" s="11">
        <v>67.712</v>
      </c>
      <c r="K52" s="20"/>
    </row>
    <row r="53" ht="30" customHeight="1" spans="1:11">
      <c r="A53" s="6">
        <v>51</v>
      </c>
      <c r="B53" s="7" t="s">
        <v>21</v>
      </c>
      <c r="C53" s="7" t="s">
        <v>22</v>
      </c>
      <c r="D53" s="12"/>
      <c r="E53" s="12">
        <v>15</v>
      </c>
      <c r="F53" s="14" t="s">
        <v>127</v>
      </c>
      <c r="G53" s="16" t="s">
        <v>128</v>
      </c>
      <c r="H53" s="11">
        <v>47</v>
      </c>
      <c r="I53" s="11">
        <f>VLOOKUP(F53,[1]第一面试室!$E$2:$I$144,5,FALSE)</f>
        <v>88.25</v>
      </c>
      <c r="J53" s="11">
        <v>67.625</v>
      </c>
      <c r="K53" s="20"/>
    </row>
    <row r="54" ht="30" customHeight="1" spans="1:11">
      <c r="A54" s="6">
        <v>52</v>
      </c>
      <c r="B54" s="7" t="s">
        <v>21</v>
      </c>
      <c r="C54" s="7" t="s">
        <v>22</v>
      </c>
      <c r="D54" s="12"/>
      <c r="E54" s="12">
        <v>15</v>
      </c>
      <c r="F54" s="14" t="s">
        <v>129</v>
      </c>
      <c r="G54" s="16" t="s">
        <v>130</v>
      </c>
      <c r="H54" s="11">
        <v>46.5</v>
      </c>
      <c r="I54" s="11">
        <f>VLOOKUP(F54,[1]第一面试室!$E$2:$I$144,5,FALSE)</f>
        <v>88.48</v>
      </c>
      <c r="J54" s="11">
        <v>67.49</v>
      </c>
      <c r="K54" s="20"/>
    </row>
    <row r="55" ht="30" customHeight="1" spans="1:11">
      <c r="A55" s="6">
        <v>53</v>
      </c>
      <c r="B55" s="7" t="s">
        <v>21</v>
      </c>
      <c r="C55" s="7" t="s">
        <v>22</v>
      </c>
      <c r="D55" s="12"/>
      <c r="E55" s="12">
        <v>15</v>
      </c>
      <c r="F55" s="14" t="s">
        <v>131</v>
      </c>
      <c r="G55" s="16" t="s">
        <v>132</v>
      </c>
      <c r="H55" s="11">
        <v>47</v>
      </c>
      <c r="I55" s="11">
        <f>VLOOKUP(F55,[1]第一面试室!$E$2:$I$144,5,FALSE)</f>
        <v>87.166</v>
      </c>
      <c r="J55" s="11">
        <v>67.083</v>
      </c>
      <c r="K55" s="20"/>
    </row>
    <row r="56" ht="30" customHeight="1" spans="1:11">
      <c r="A56" s="6">
        <v>54</v>
      </c>
      <c r="B56" s="7" t="s">
        <v>21</v>
      </c>
      <c r="C56" s="7" t="s">
        <v>22</v>
      </c>
      <c r="D56" s="12"/>
      <c r="E56" s="12">
        <v>15</v>
      </c>
      <c r="F56" s="14" t="s">
        <v>133</v>
      </c>
      <c r="G56" s="16" t="s">
        <v>134</v>
      </c>
      <c r="H56" s="11">
        <v>45.5</v>
      </c>
      <c r="I56" s="11">
        <f>VLOOKUP(F56,[1]第一面试室!$E$2:$I$144,5,FALSE)</f>
        <v>88.276</v>
      </c>
      <c r="J56" s="11">
        <v>66.888</v>
      </c>
      <c r="K56" s="20"/>
    </row>
    <row r="57" ht="30" customHeight="1" spans="1:11">
      <c r="A57" s="6">
        <v>55</v>
      </c>
      <c r="B57" s="7" t="s">
        <v>21</v>
      </c>
      <c r="C57" s="7" t="s">
        <v>22</v>
      </c>
      <c r="D57" s="12"/>
      <c r="E57" s="12">
        <v>15</v>
      </c>
      <c r="F57" s="14" t="s">
        <v>135</v>
      </c>
      <c r="G57" s="16" t="s">
        <v>136</v>
      </c>
      <c r="H57" s="11">
        <v>44.5</v>
      </c>
      <c r="I57" s="11">
        <f>VLOOKUP(F57,[1]第一面试室!$E$2:$I$144,5,FALSE)</f>
        <v>89.24</v>
      </c>
      <c r="J57" s="11">
        <v>66.87</v>
      </c>
      <c r="K57" s="20"/>
    </row>
    <row r="58" ht="30" customHeight="1" spans="1:11">
      <c r="A58" s="6">
        <v>56</v>
      </c>
      <c r="B58" s="7" t="s">
        <v>21</v>
      </c>
      <c r="C58" s="7" t="s">
        <v>22</v>
      </c>
      <c r="D58" s="12"/>
      <c r="E58" s="12">
        <v>15</v>
      </c>
      <c r="F58" s="14" t="s">
        <v>137</v>
      </c>
      <c r="G58" s="16" t="s">
        <v>138</v>
      </c>
      <c r="H58" s="11">
        <v>44</v>
      </c>
      <c r="I58" s="11">
        <f>VLOOKUP(F58,[1]第一面试室!$E$2:$I$144,5,FALSE)</f>
        <v>89.31</v>
      </c>
      <c r="J58" s="11">
        <v>66.655</v>
      </c>
      <c r="K58" s="20"/>
    </row>
    <row r="59" ht="30" customHeight="1" spans="1:11">
      <c r="A59" s="6">
        <v>57</v>
      </c>
      <c r="B59" s="7" t="s">
        <v>21</v>
      </c>
      <c r="C59" s="7" t="s">
        <v>22</v>
      </c>
      <c r="D59" s="12"/>
      <c r="E59" s="12">
        <v>15</v>
      </c>
      <c r="F59" s="14" t="s">
        <v>139</v>
      </c>
      <c r="G59" s="16" t="s">
        <v>140</v>
      </c>
      <c r="H59" s="11">
        <v>46</v>
      </c>
      <c r="I59" s="11">
        <f>VLOOKUP(F59,[1]第一面试室!$E$2:$I$144,5,FALSE)</f>
        <v>87.162</v>
      </c>
      <c r="J59" s="11">
        <v>66.581</v>
      </c>
      <c r="K59" s="20"/>
    </row>
    <row r="60" ht="30" customHeight="1" spans="1:11">
      <c r="A60" s="6">
        <v>58</v>
      </c>
      <c r="B60" s="7" t="s">
        <v>21</v>
      </c>
      <c r="C60" s="7" t="s">
        <v>22</v>
      </c>
      <c r="D60" s="12"/>
      <c r="E60" s="12">
        <v>15</v>
      </c>
      <c r="F60" s="14" t="s">
        <v>141</v>
      </c>
      <c r="G60" s="16" t="s">
        <v>142</v>
      </c>
      <c r="H60" s="11">
        <v>46.5</v>
      </c>
      <c r="I60" s="11">
        <f>VLOOKUP(F60,[1]第一面试室!$E$2:$I$144,5,FALSE)</f>
        <v>85.304</v>
      </c>
      <c r="J60" s="11">
        <v>65.902</v>
      </c>
      <c r="K60" s="20"/>
    </row>
    <row r="61" ht="30" customHeight="1" spans="1:11">
      <c r="A61" s="6">
        <v>59</v>
      </c>
      <c r="B61" s="7" t="s">
        <v>21</v>
      </c>
      <c r="C61" s="7" t="s">
        <v>22</v>
      </c>
      <c r="D61" s="12"/>
      <c r="E61" s="12">
        <v>15</v>
      </c>
      <c r="F61" s="14" t="s">
        <v>143</v>
      </c>
      <c r="G61" s="16" t="s">
        <v>144</v>
      </c>
      <c r="H61" s="11">
        <v>44.5</v>
      </c>
      <c r="I61" s="11">
        <f>VLOOKUP(F61,[1]第一面试室!$E$2:$I$144,5,FALSE)</f>
        <v>87.154</v>
      </c>
      <c r="J61" s="11">
        <v>65.827</v>
      </c>
      <c r="K61" s="20"/>
    </row>
    <row r="62" ht="30" customHeight="1" spans="1:11">
      <c r="A62" s="6">
        <v>60</v>
      </c>
      <c r="B62" s="7" t="s">
        <v>21</v>
      </c>
      <c r="C62" s="7" t="s">
        <v>22</v>
      </c>
      <c r="D62" s="12"/>
      <c r="E62" s="12">
        <v>15</v>
      </c>
      <c r="F62" s="14" t="s">
        <v>145</v>
      </c>
      <c r="G62" s="16" t="s">
        <v>146</v>
      </c>
      <c r="H62" s="11">
        <v>46</v>
      </c>
      <c r="I62" s="11">
        <f>VLOOKUP(F62,[1]第一面试室!$E$2:$I$144,5,FALSE)</f>
        <v>84.398</v>
      </c>
      <c r="J62" s="11">
        <v>65.199</v>
      </c>
      <c r="K62" s="20"/>
    </row>
    <row r="63" ht="30" customHeight="1" spans="1:11">
      <c r="A63" s="6">
        <v>61</v>
      </c>
      <c r="B63" s="7" t="s">
        <v>21</v>
      </c>
      <c r="C63" s="7" t="s">
        <v>22</v>
      </c>
      <c r="D63" s="13"/>
      <c r="E63" s="13">
        <v>15</v>
      </c>
      <c r="F63" s="14" t="s">
        <v>147</v>
      </c>
      <c r="G63" s="16" t="s">
        <v>148</v>
      </c>
      <c r="H63" s="11">
        <v>45</v>
      </c>
      <c r="I63" s="11">
        <f>VLOOKUP(F63,[1]第一面试室!$E$2:$I$144,5,FALSE)</f>
        <v>83.806</v>
      </c>
      <c r="J63" s="11">
        <v>64.403</v>
      </c>
      <c r="K63" s="20"/>
    </row>
    <row r="64" ht="30" customHeight="1" spans="1:11">
      <c r="A64" s="6">
        <v>62</v>
      </c>
      <c r="B64" s="7" t="s">
        <v>21</v>
      </c>
      <c r="C64" s="7" t="s">
        <v>149</v>
      </c>
      <c r="D64" s="17" t="s">
        <v>150</v>
      </c>
      <c r="E64" s="17">
        <v>1</v>
      </c>
      <c r="F64" s="9" t="s">
        <v>151</v>
      </c>
      <c r="G64" s="10" t="s">
        <v>152</v>
      </c>
      <c r="H64" s="18">
        <v>62</v>
      </c>
      <c r="I64" s="11">
        <f>VLOOKUP(F64,[1]第一面试室!$E$2:$I$144,5,FALSE)</f>
        <v>86.096</v>
      </c>
      <c r="J64" s="11">
        <v>74.048</v>
      </c>
      <c r="K64" s="19" t="s">
        <v>16</v>
      </c>
    </row>
    <row r="65" ht="30" customHeight="1" spans="1:11">
      <c r="A65" s="6">
        <v>63</v>
      </c>
      <c r="B65" s="7" t="s">
        <v>21</v>
      </c>
      <c r="C65" s="7" t="s">
        <v>149</v>
      </c>
      <c r="D65" s="21"/>
      <c r="E65" s="21">
        <v>1</v>
      </c>
      <c r="F65" s="9" t="s">
        <v>153</v>
      </c>
      <c r="G65" s="10" t="s">
        <v>154</v>
      </c>
      <c r="H65" s="18">
        <v>61</v>
      </c>
      <c r="I65" s="11">
        <f>VLOOKUP(F65,[1]第一面试室!$E$2:$I$144,5,FALSE)</f>
        <v>84.674</v>
      </c>
      <c r="J65" s="11">
        <v>72.837</v>
      </c>
      <c r="K65" s="20"/>
    </row>
    <row r="66" ht="30" customHeight="1" spans="1:11">
      <c r="A66" s="6">
        <v>64</v>
      </c>
      <c r="B66" s="7" t="s">
        <v>21</v>
      </c>
      <c r="C66" s="7" t="s">
        <v>149</v>
      </c>
      <c r="D66" s="22"/>
      <c r="E66" s="22">
        <v>1</v>
      </c>
      <c r="F66" s="9" t="s">
        <v>155</v>
      </c>
      <c r="G66" s="10" t="s">
        <v>156</v>
      </c>
      <c r="H66" s="18">
        <v>60.5</v>
      </c>
      <c r="I66" s="11">
        <f>VLOOKUP(F66,[1]第一面试室!$E$2:$I$144,5,FALSE)</f>
        <v>85.058</v>
      </c>
      <c r="J66" s="11">
        <v>72.779</v>
      </c>
      <c r="K66" s="20"/>
    </row>
    <row r="67" ht="30" customHeight="1" spans="1:11">
      <c r="A67" s="6">
        <v>65</v>
      </c>
      <c r="B67" s="7" t="s">
        <v>21</v>
      </c>
      <c r="C67" s="7" t="s">
        <v>149</v>
      </c>
      <c r="D67" s="17" t="s">
        <v>157</v>
      </c>
      <c r="E67" s="17">
        <v>3</v>
      </c>
      <c r="F67" s="9" t="s">
        <v>158</v>
      </c>
      <c r="G67" s="10" t="s">
        <v>159</v>
      </c>
      <c r="H67" s="18">
        <v>59</v>
      </c>
      <c r="I67" s="11">
        <f>VLOOKUP(F67,[1]第一面试室!$E$2:$I$144,5,FALSE)</f>
        <v>86.574</v>
      </c>
      <c r="J67" s="11">
        <v>72.787</v>
      </c>
      <c r="K67" s="19" t="s">
        <v>16</v>
      </c>
    </row>
    <row r="68" ht="30" customHeight="1" spans="1:11">
      <c r="A68" s="6">
        <v>66</v>
      </c>
      <c r="B68" s="7" t="s">
        <v>21</v>
      </c>
      <c r="C68" s="7" t="s">
        <v>149</v>
      </c>
      <c r="D68" s="21"/>
      <c r="E68" s="21">
        <v>3</v>
      </c>
      <c r="F68" s="9" t="s">
        <v>160</v>
      </c>
      <c r="G68" s="10" t="s">
        <v>161</v>
      </c>
      <c r="H68" s="18">
        <v>58</v>
      </c>
      <c r="I68" s="11">
        <f>VLOOKUP(F68,[1]第一面试室!$E$2:$I$144,5,FALSE)</f>
        <v>86.62</v>
      </c>
      <c r="J68" s="11">
        <v>72.31</v>
      </c>
      <c r="K68" s="19" t="s">
        <v>16</v>
      </c>
    </row>
    <row r="69" ht="30" customHeight="1" spans="1:11">
      <c r="A69" s="6">
        <v>67</v>
      </c>
      <c r="B69" s="7" t="s">
        <v>21</v>
      </c>
      <c r="C69" s="7" t="s">
        <v>149</v>
      </c>
      <c r="D69" s="21"/>
      <c r="E69" s="21">
        <v>3</v>
      </c>
      <c r="F69" s="9" t="s">
        <v>162</v>
      </c>
      <c r="G69" s="10" t="s">
        <v>163</v>
      </c>
      <c r="H69" s="18">
        <v>56</v>
      </c>
      <c r="I69" s="11">
        <f>VLOOKUP(F69,[1]第一面试室!$E$2:$I$144,5,FALSE)</f>
        <v>87.314</v>
      </c>
      <c r="J69" s="11">
        <v>71.657</v>
      </c>
      <c r="K69" s="19" t="s">
        <v>16</v>
      </c>
    </row>
    <row r="70" ht="30" customHeight="1" spans="1:11">
      <c r="A70" s="6">
        <v>68</v>
      </c>
      <c r="B70" s="7" t="s">
        <v>21</v>
      </c>
      <c r="C70" s="7" t="s">
        <v>149</v>
      </c>
      <c r="D70" s="21"/>
      <c r="E70" s="21">
        <v>3</v>
      </c>
      <c r="F70" s="9" t="s">
        <v>164</v>
      </c>
      <c r="G70" s="10" t="s">
        <v>165</v>
      </c>
      <c r="H70" s="18">
        <v>57.5</v>
      </c>
      <c r="I70" s="11">
        <f>VLOOKUP(F70,[1]第一面试室!$E$2:$I$144,5,FALSE)</f>
        <v>84.43</v>
      </c>
      <c r="J70" s="11">
        <v>70.965</v>
      </c>
      <c r="K70" s="20"/>
    </row>
    <row r="71" ht="30" customHeight="1" spans="1:11">
      <c r="A71" s="6">
        <v>69</v>
      </c>
      <c r="B71" s="7" t="s">
        <v>21</v>
      </c>
      <c r="C71" s="7" t="s">
        <v>149</v>
      </c>
      <c r="D71" s="21"/>
      <c r="E71" s="21">
        <v>3</v>
      </c>
      <c r="F71" s="9" t="s">
        <v>166</v>
      </c>
      <c r="G71" s="10" t="s">
        <v>167</v>
      </c>
      <c r="H71" s="18">
        <v>54</v>
      </c>
      <c r="I71" s="11">
        <f>VLOOKUP(F71,[1]第一面试室!$E$2:$I$144,5,FALSE)</f>
        <v>85.78</v>
      </c>
      <c r="J71" s="11">
        <v>69.89</v>
      </c>
      <c r="K71" s="20"/>
    </row>
    <row r="72" ht="30" customHeight="1" spans="1:11">
      <c r="A72" s="6">
        <v>70</v>
      </c>
      <c r="B72" s="7" t="s">
        <v>21</v>
      </c>
      <c r="C72" s="7" t="s">
        <v>149</v>
      </c>
      <c r="D72" s="21"/>
      <c r="E72" s="21">
        <v>3</v>
      </c>
      <c r="F72" s="9" t="s">
        <v>168</v>
      </c>
      <c r="G72" s="10" t="s">
        <v>169</v>
      </c>
      <c r="H72" s="18">
        <v>56.5</v>
      </c>
      <c r="I72" s="11">
        <f>VLOOKUP(F72,[1]第一面试室!$E$2:$I$144,5,FALSE)</f>
        <v>83.25</v>
      </c>
      <c r="J72" s="11">
        <v>69.875</v>
      </c>
      <c r="K72" s="20"/>
    </row>
    <row r="73" ht="30" customHeight="1" spans="1:11">
      <c r="A73" s="6">
        <v>71</v>
      </c>
      <c r="B73" s="7" t="s">
        <v>21</v>
      </c>
      <c r="C73" s="7" t="s">
        <v>149</v>
      </c>
      <c r="D73" s="21"/>
      <c r="E73" s="21">
        <v>3</v>
      </c>
      <c r="F73" s="9" t="s">
        <v>170</v>
      </c>
      <c r="G73" s="10" t="s">
        <v>171</v>
      </c>
      <c r="H73" s="18">
        <v>52</v>
      </c>
      <c r="I73" s="11">
        <f>VLOOKUP(F73,[1]第一面试室!$E$2:$I$144,5,FALSE)</f>
        <v>87.42</v>
      </c>
      <c r="J73" s="11">
        <v>69.71</v>
      </c>
      <c r="K73" s="20"/>
    </row>
    <row r="74" ht="30" customHeight="1" spans="1:11">
      <c r="A74" s="6">
        <v>72</v>
      </c>
      <c r="B74" s="7" t="s">
        <v>21</v>
      </c>
      <c r="C74" s="7" t="s">
        <v>149</v>
      </c>
      <c r="D74" s="21"/>
      <c r="E74" s="21">
        <v>3</v>
      </c>
      <c r="F74" s="9" t="s">
        <v>172</v>
      </c>
      <c r="G74" s="10" t="s">
        <v>173</v>
      </c>
      <c r="H74" s="18">
        <v>52</v>
      </c>
      <c r="I74" s="11">
        <f>VLOOKUP(F74,[1]第一面试室!$E$2:$I$144,5,FALSE)</f>
        <v>86.86</v>
      </c>
      <c r="J74" s="11">
        <v>69.43</v>
      </c>
      <c r="K74" s="20"/>
    </row>
    <row r="75" s="1" customFormat="1" ht="30" customHeight="1" spans="1:11">
      <c r="A75" s="6">
        <v>73</v>
      </c>
      <c r="B75" s="7" t="s">
        <v>21</v>
      </c>
      <c r="C75" s="7" t="s">
        <v>149</v>
      </c>
      <c r="D75" s="22"/>
      <c r="E75" s="22">
        <v>3</v>
      </c>
      <c r="F75" s="9" t="s">
        <v>174</v>
      </c>
      <c r="G75" s="10" t="s">
        <v>175</v>
      </c>
      <c r="H75" s="18">
        <v>52.5</v>
      </c>
      <c r="I75" s="11" t="s">
        <v>176</v>
      </c>
      <c r="J75" s="11" t="s">
        <v>176</v>
      </c>
      <c r="K75" s="20"/>
    </row>
    <row r="76" ht="30" customHeight="1" spans="1:11">
      <c r="A76" s="6">
        <v>74</v>
      </c>
      <c r="B76" s="7" t="s">
        <v>21</v>
      </c>
      <c r="C76" s="7" t="s">
        <v>149</v>
      </c>
      <c r="D76" s="17" t="s">
        <v>177</v>
      </c>
      <c r="E76" s="17">
        <v>1</v>
      </c>
      <c r="F76" s="9" t="s">
        <v>178</v>
      </c>
      <c r="G76" s="10" t="s">
        <v>179</v>
      </c>
      <c r="H76" s="18">
        <v>58</v>
      </c>
      <c r="I76" s="11">
        <f>VLOOKUP(F76,[1]第一面试室!$E$2:$I$144,5,FALSE)</f>
        <v>88.924</v>
      </c>
      <c r="J76" s="11">
        <v>73.462</v>
      </c>
      <c r="K76" s="19" t="s">
        <v>16</v>
      </c>
    </row>
    <row r="77" ht="30" customHeight="1" spans="1:11">
      <c r="A77" s="6">
        <v>75</v>
      </c>
      <c r="B77" s="7" t="s">
        <v>21</v>
      </c>
      <c r="C77" s="7" t="s">
        <v>149</v>
      </c>
      <c r="D77" s="21"/>
      <c r="E77" s="21">
        <v>1</v>
      </c>
      <c r="F77" s="9" t="s">
        <v>180</v>
      </c>
      <c r="G77" s="10" t="s">
        <v>181</v>
      </c>
      <c r="H77" s="18">
        <v>55</v>
      </c>
      <c r="I77" s="11">
        <f>VLOOKUP(F77,[1]第一面试室!$E$2:$I$144,5,FALSE)</f>
        <v>87.064</v>
      </c>
      <c r="J77" s="11">
        <v>71.032</v>
      </c>
      <c r="K77" s="20"/>
    </row>
    <row r="78" ht="30" customHeight="1" spans="1:11">
      <c r="A78" s="6">
        <v>76</v>
      </c>
      <c r="B78" s="7" t="s">
        <v>21</v>
      </c>
      <c r="C78" s="7" t="s">
        <v>149</v>
      </c>
      <c r="D78" s="22"/>
      <c r="E78" s="22">
        <v>1</v>
      </c>
      <c r="F78" s="9" t="s">
        <v>182</v>
      </c>
      <c r="G78" s="10" t="s">
        <v>183</v>
      </c>
      <c r="H78" s="18">
        <v>49.5</v>
      </c>
      <c r="I78" s="11">
        <f>VLOOKUP(F78,[1]第一面试室!$E$2:$I$144,5,FALSE)</f>
        <v>89.652</v>
      </c>
      <c r="J78" s="11">
        <v>69.576</v>
      </c>
      <c r="K78" s="20"/>
    </row>
    <row r="79" ht="30" customHeight="1" spans="1:11">
      <c r="A79" s="6">
        <v>77</v>
      </c>
      <c r="B79" s="7" t="s">
        <v>21</v>
      </c>
      <c r="C79" s="7" t="s">
        <v>184</v>
      </c>
      <c r="D79" s="8" t="s">
        <v>185</v>
      </c>
      <c r="E79" s="8">
        <v>2</v>
      </c>
      <c r="F79" s="14" t="s">
        <v>186</v>
      </c>
      <c r="G79" s="16" t="s">
        <v>187</v>
      </c>
      <c r="H79" s="11">
        <v>49</v>
      </c>
      <c r="I79" s="11">
        <f>VLOOKUP(F79,[1]第一面试室!$E$2:$I$144,5,FALSE)</f>
        <v>84.494</v>
      </c>
      <c r="J79" s="11">
        <v>66.747</v>
      </c>
      <c r="K79" s="19" t="s">
        <v>16</v>
      </c>
    </row>
    <row r="80" ht="30" customHeight="1" spans="1:11">
      <c r="A80" s="6">
        <v>78</v>
      </c>
      <c r="B80" s="7" t="s">
        <v>21</v>
      </c>
      <c r="C80" s="7" t="s">
        <v>184</v>
      </c>
      <c r="D80" s="13"/>
      <c r="E80" s="13">
        <v>2</v>
      </c>
      <c r="F80" s="14" t="s">
        <v>188</v>
      </c>
      <c r="G80" s="16" t="s">
        <v>189</v>
      </c>
      <c r="H80" s="11">
        <v>59.5</v>
      </c>
      <c r="I80" s="11">
        <f>VLOOKUP(F80,[1]第一面试室!$E$2:$I$144,5,FALSE)</f>
        <v>0</v>
      </c>
      <c r="J80" s="11">
        <v>29.75</v>
      </c>
      <c r="K80" s="20"/>
    </row>
    <row r="81" ht="30" customHeight="1" spans="1:11">
      <c r="A81" s="6">
        <v>79</v>
      </c>
      <c r="B81" s="7" t="s">
        <v>21</v>
      </c>
      <c r="C81" s="7" t="s">
        <v>184</v>
      </c>
      <c r="D81" s="7" t="s">
        <v>190</v>
      </c>
      <c r="E81" s="7">
        <v>1</v>
      </c>
      <c r="F81" s="14" t="s">
        <v>191</v>
      </c>
      <c r="G81" s="16" t="s">
        <v>192</v>
      </c>
      <c r="H81" s="11">
        <v>42</v>
      </c>
      <c r="I81" s="11">
        <f>VLOOKUP(F81,[1]第一面试室!$E$2:$I$144,5,FALSE)</f>
        <v>84.41</v>
      </c>
      <c r="J81" s="11">
        <v>63.205</v>
      </c>
      <c r="K81" s="19" t="s">
        <v>16</v>
      </c>
    </row>
    <row r="82" ht="30" customHeight="1" spans="1:11">
      <c r="A82" s="6">
        <v>80</v>
      </c>
      <c r="B82" s="7" t="s">
        <v>21</v>
      </c>
      <c r="C82" s="7" t="s">
        <v>184</v>
      </c>
      <c r="D82" s="7" t="s">
        <v>193</v>
      </c>
      <c r="E82" s="7">
        <v>1</v>
      </c>
      <c r="F82" s="14" t="s">
        <v>194</v>
      </c>
      <c r="G82" s="16" t="s">
        <v>195</v>
      </c>
      <c r="H82" s="11">
        <v>58</v>
      </c>
      <c r="I82" s="11">
        <f>VLOOKUP(F82,[1]第一面试室!$E$2:$I$144,5,FALSE)</f>
        <v>86.21</v>
      </c>
      <c r="J82" s="11">
        <v>72.105</v>
      </c>
      <c r="K82" s="19" t="s">
        <v>16</v>
      </c>
    </row>
    <row r="83" ht="30" customHeight="1" spans="1:11">
      <c r="A83" s="6">
        <v>81</v>
      </c>
      <c r="B83" s="7" t="s">
        <v>21</v>
      </c>
      <c r="C83" s="7" t="s">
        <v>184</v>
      </c>
      <c r="D83" s="7" t="s">
        <v>196</v>
      </c>
      <c r="E83" s="7">
        <v>1</v>
      </c>
      <c r="F83" s="14" t="s">
        <v>197</v>
      </c>
      <c r="G83" s="23" t="s">
        <v>198</v>
      </c>
      <c r="H83" s="24" t="s">
        <v>198</v>
      </c>
      <c r="I83" s="11">
        <f>VLOOKUP(F83,[1]第一面试室!$E$2:$I$144,5,FALSE)</f>
        <v>84.588</v>
      </c>
      <c r="J83" s="11">
        <v>84.59</v>
      </c>
      <c r="K83" s="19" t="s">
        <v>16</v>
      </c>
    </row>
    <row r="84" ht="30" customHeight="1" spans="1:11">
      <c r="A84" s="6">
        <v>82</v>
      </c>
      <c r="B84" s="7" t="s">
        <v>21</v>
      </c>
      <c r="C84" s="7" t="s">
        <v>184</v>
      </c>
      <c r="D84" s="7" t="s">
        <v>199</v>
      </c>
      <c r="E84" s="7">
        <v>1</v>
      </c>
      <c r="F84" s="14" t="s">
        <v>200</v>
      </c>
      <c r="G84" s="16" t="s">
        <v>201</v>
      </c>
      <c r="H84" s="11">
        <v>50.5</v>
      </c>
      <c r="I84" s="11">
        <f>VLOOKUP(F84,[1]第一面试室!$E$2:$I$144,5,FALSE)</f>
        <v>83.232</v>
      </c>
      <c r="J84" s="11">
        <v>66.866</v>
      </c>
      <c r="K84" s="19" t="s">
        <v>16</v>
      </c>
    </row>
    <row r="85" ht="30" customHeight="1" spans="1:11">
      <c r="A85" s="6">
        <v>83</v>
      </c>
      <c r="B85" s="7" t="s">
        <v>21</v>
      </c>
      <c r="C85" s="7" t="s">
        <v>184</v>
      </c>
      <c r="D85" s="8" t="s">
        <v>202</v>
      </c>
      <c r="E85" s="8">
        <v>4</v>
      </c>
      <c r="F85" s="14" t="s">
        <v>203</v>
      </c>
      <c r="G85" s="16" t="s">
        <v>204</v>
      </c>
      <c r="H85" s="11">
        <v>67</v>
      </c>
      <c r="I85" s="11">
        <f>VLOOKUP(F85,[1]第一面试室!$E$2:$I$144,5,FALSE)</f>
        <v>86.066</v>
      </c>
      <c r="J85" s="11">
        <v>76.533</v>
      </c>
      <c r="K85" s="19" t="s">
        <v>16</v>
      </c>
    </row>
    <row r="86" ht="30" customHeight="1" spans="1:11">
      <c r="A86" s="6">
        <v>84</v>
      </c>
      <c r="B86" s="7" t="s">
        <v>21</v>
      </c>
      <c r="C86" s="7" t="s">
        <v>184</v>
      </c>
      <c r="D86" s="12"/>
      <c r="E86" s="12">
        <v>4</v>
      </c>
      <c r="F86" s="14" t="s">
        <v>205</v>
      </c>
      <c r="G86" s="16" t="s">
        <v>206</v>
      </c>
      <c r="H86" s="11">
        <v>52.5</v>
      </c>
      <c r="I86" s="11">
        <f>VLOOKUP(F86,[1]第一面试室!$E$2:$I$144,5,FALSE)</f>
        <v>88.87</v>
      </c>
      <c r="J86" s="11">
        <v>70.685</v>
      </c>
      <c r="K86" s="19" t="s">
        <v>16</v>
      </c>
    </row>
    <row r="87" ht="30" customHeight="1" spans="1:11">
      <c r="A87" s="6">
        <v>85</v>
      </c>
      <c r="B87" s="7" t="s">
        <v>21</v>
      </c>
      <c r="C87" s="7" t="s">
        <v>184</v>
      </c>
      <c r="D87" s="12"/>
      <c r="E87" s="12">
        <v>4</v>
      </c>
      <c r="F87" s="14" t="s">
        <v>207</v>
      </c>
      <c r="G87" s="16" t="s">
        <v>208</v>
      </c>
      <c r="H87" s="11">
        <v>50.5</v>
      </c>
      <c r="I87" s="11">
        <f>VLOOKUP(F87,[1]第一面试室!$E$2:$I$144,5,FALSE)</f>
        <v>83.1</v>
      </c>
      <c r="J87" s="11">
        <v>66.8</v>
      </c>
      <c r="K87" s="19" t="s">
        <v>16</v>
      </c>
    </row>
    <row r="88" ht="30" customHeight="1" spans="1:11">
      <c r="A88" s="6">
        <v>86</v>
      </c>
      <c r="B88" s="7" t="s">
        <v>21</v>
      </c>
      <c r="C88" s="7" t="s">
        <v>184</v>
      </c>
      <c r="D88" s="12"/>
      <c r="E88" s="12">
        <v>4</v>
      </c>
      <c r="F88" s="14" t="s">
        <v>209</v>
      </c>
      <c r="G88" s="16" t="s">
        <v>210</v>
      </c>
      <c r="H88" s="11">
        <v>42.5</v>
      </c>
      <c r="I88" s="11">
        <f>VLOOKUP(F88,[1]第一面试室!$E$2:$I$144,5,FALSE)</f>
        <v>86.654</v>
      </c>
      <c r="J88" s="11">
        <v>64.577</v>
      </c>
      <c r="K88" s="19" t="s">
        <v>16</v>
      </c>
    </row>
    <row r="89" ht="30" customHeight="1" spans="1:11">
      <c r="A89" s="6">
        <v>87</v>
      </c>
      <c r="B89" s="7" t="s">
        <v>21</v>
      </c>
      <c r="C89" s="7" t="s">
        <v>184</v>
      </c>
      <c r="D89" s="12"/>
      <c r="E89" s="12">
        <v>4</v>
      </c>
      <c r="F89" s="14" t="s">
        <v>211</v>
      </c>
      <c r="G89" s="16" t="s">
        <v>212</v>
      </c>
      <c r="H89" s="11">
        <v>40</v>
      </c>
      <c r="I89" s="11">
        <f>VLOOKUP(F89,[1]第一面试室!$E$2:$I$144,5,FALSE)</f>
        <v>88.32</v>
      </c>
      <c r="J89" s="11">
        <v>64.16</v>
      </c>
      <c r="K89" s="20"/>
    </row>
    <row r="90" ht="30" customHeight="1" spans="1:11">
      <c r="A90" s="6">
        <v>88</v>
      </c>
      <c r="B90" s="7" t="s">
        <v>21</v>
      </c>
      <c r="C90" s="7" t="s">
        <v>184</v>
      </c>
      <c r="D90" s="13"/>
      <c r="E90" s="13">
        <v>4</v>
      </c>
      <c r="F90" s="14" t="s">
        <v>213</v>
      </c>
      <c r="G90" s="16" t="s">
        <v>214</v>
      </c>
      <c r="H90" s="11">
        <v>40.5</v>
      </c>
      <c r="I90" s="11">
        <f>VLOOKUP(F90,[1]第一面试室!$E$2:$I$144,5,FALSE)</f>
        <v>84.932</v>
      </c>
      <c r="J90" s="11">
        <v>62.716</v>
      </c>
      <c r="K90" s="20"/>
    </row>
    <row r="91" ht="30" customHeight="1" spans="1:11">
      <c r="A91" s="6">
        <v>89</v>
      </c>
      <c r="B91" s="7" t="s">
        <v>21</v>
      </c>
      <c r="C91" s="7" t="s">
        <v>184</v>
      </c>
      <c r="D91" s="8" t="s">
        <v>215</v>
      </c>
      <c r="E91" s="8">
        <v>5</v>
      </c>
      <c r="F91" s="14" t="s">
        <v>216</v>
      </c>
      <c r="G91" s="16" t="s">
        <v>217</v>
      </c>
      <c r="H91" s="11">
        <v>58.5</v>
      </c>
      <c r="I91" s="11">
        <f>VLOOKUP(F91,[1]第一面试室!$E$2:$I$144,5,FALSE)</f>
        <v>90.006</v>
      </c>
      <c r="J91" s="11">
        <v>74.253</v>
      </c>
      <c r="K91" s="19" t="s">
        <v>16</v>
      </c>
    </row>
    <row r="92" ht="30" customHeight="1" spans="1:11">
      <c r="A92" s="6">
        <v>90</v>
      </c>
      <c r="B92" s="7" t="s">
        <v>21</v>
      </c>
      <c r="C92" s="7" t="s">
        <v>184</v>
      </c>
      <c r="D92" s="12"/>
      <c r="E92" s="12">
        <v>5</v>
      </c>
      <c r="F92" s="14" t="s">
        <v>218</v>
      </c>
      <c r="G92" s="16" t="s">
        <v>219</v>
      </c>
      <c r="H92" s="11">
        <v>51</v>
      </c>
      <c r="I92" s="11">
        <f>VLOOKUP(F92,[1]第一面试室!$E$2:$I$144,5,FALSE)</f>
        <v>89.186</v>
      </c>
      <c r="J92" s="11">
        <v>70.093</v>
      </c>
      <c r="K92" s="19" t="s">
        <v>16</v>
      </c>
    </row>
    <row r="93" ht="30" customHeight="1" spans="1:11">
      <c r="A93" s="6">
        <v>91</v>
      </c>
      <c r="B93" s="7" t="s">
        <v>21</v>
      </c>
      <c r="C93" s="7" t="s">
        <v>184</v>
      </c>
      <c r="D93" s="12"/>
      <c r="E93" s="12">
        <v>5</v>
      </c>
      <c r="F93" s="14" t="s">
        <v>220</v>
      </c>
      <c r="G93" s="16" t="s">
        <v>221</v>
      </c>
      <c r="H93" s="11">
        <v>47.5</v>
      </c>
      <c r="I93" s="11">
        <f>VLOOKUP(F93,[1]第一面试室!$E$2:$I$144,5,FALSE)</f>
        <v>90.53</v>
      </c>
      <c r="J93" s="11">
        <v>69.015</v>
      </c>
      <c r="K93" s="19" t="s">
        <v>16</v>
      </c>
    </row>
    <row r="94" ht="30" customHeight="1" spans="1:11">
      <c r="A94" s="6">
        <v>92</v>
      </c>
      <c r="B94" s="7" t="s">
        <v>21</v>
      </c>
      <c r="C94" s="7" t="s">
        <v>184</v>
      </c>
      <c r="D94" s="12"/>
      <c r="E94" s="12">
        <v>5</v>
      </c>
      <c r="F94" s="14" t="s">
        <v>222</v>
      </c>
      <c r="G94" s="16" t="s">
        <v>223</v>
      </c>
      <c r="H94" s="11">
        <v>48.5</v>
      </c>
      <c r="I94" s="11">
        <f>VLOOKUP(F94,[1]第一面试室!$E$2:$I$144,5,FALSE)</f>
        <v>89.452</v>
      </c>
      <c r="J94" s="11">
        <v>68.976</v>
      </c>
      <c r="K94" s="19" t="s">
        <v>16</v>
      </c>
    </row>
    <row r="95" ht="30" customHeight="1" spans="1:11">
      <c r="A95" s="6">
        <v>93</v>
      </c>
      <c r="B95" s="7" t="s">
        <v>21</v>
      </c>
      <c r="C95" s="7" t="s">
        <v>184</v>
      </c>
      <c r="D95" s="12"/>
      <c r="E95" s="12">
        <v>5</v>
      </c>
      <c r="F95" s="14" t="s">
        <v>224</v>
      </c>
      <c r="G95" s="16" t="s">
        <v>225</v>
      </c>
      <c r="H95" s="11">
        <v>49.5</v>
      </c>
      <c r="I95" s="11">
        <f>VLOOKUP(F95,[1]第一面试室!$E$2:$I$144,5,FALSE)</f>
        <v>86.15</v>
      </c>
      <c r="J95" s="11">
        <v>67.825</v>
      </c>
      <c r="K95" s="19" t="s">
        <v>16</v>
      </c>
    </row>
    <row r="96" ht="30" customHeight="1" spans="1:11">
      <c r="A96" s="6">
        <v>94</v>
      </c>
      <c r="B96" s="7" t="s">
        <v>21</v>
      </c>
      <c r="C96" s="7" t="s">
        <v>184</v>
      </c>
      <c r="D96" s="12"/>
      <c r="E96" s="12">
        <v>5</v>
      </c>
      <c r="F96" s="14" t="s">
        <v>226</v>
      </c>
      <c r="G96" s="16" t="s">
        <v>227</v>
      </c>
      <c r="H96" s="11">
        <v>44.5</v>
      </c>
      <c r="I96" s="11">
        <f>VLOOKUP(F96,[1]第一面试室!$E$2:$I$144,5,FALSE)</f>
        <v>89.178</v>
      </c>
      <c r="J96" s="11">
        <v>66.839</v>
      </c>
      <c r="K96" s="20"/>
    </row>
    <row r="97" ht="30" customHeight="1" spans="1:11">
      <c r="A97" s="6">
        <v>95</v>
      </c>
      <c r="B97" s="7" t="s">
        <v>21</v>
      </c>
      <c r="C97" s="7" t="s">
        <v>184</v>
      </c>
      <c r="D97" s="12"/>
      <c r="E97" s="12">
        <v>5</v>
      </c>
      <c r="F97" s="14" t="s">
        <v>228</v>
      </c>
      <c r="G97" s="16" t="s">
        <v>229</v>
      </c>
      <c r="H97" s="11">
        <v>43.5</v>
      </c>
      <c r="I97" s="11">
        <f>VLOOKUP(F97,[1]第一面试室!$E$2:$I$144,5,FALSE)</f>
        <v>89.156</v>
      </c>
      <c r="J97" s="11">
        <v>66.328</v>
      </c>
      <c r="K97" s="20"/>
    </row>
    <row r="98" ht="30" customHeight="1" spans="1:11">
      <c r="A98" s="6">
        <v>96</v>
      </c>
      <c r="B98" s="7" t="s">
        <v>21</v>
      </c>
      <c r="C98" s="7" t="s">
        <v>184</v>
      </c>
      <c r="D98" s="12"/>
      <c r="E98" s="12">
        <v>5</v>
      </c>
      <c r="F98" s="14" t="s">
        <v>230</v>
      </c>
      <c r="G98" s="16" t="s">
        <v>231</v>
      </c>
      <c r="H98" s="11">
        <v>40</v>
      </c>
      <c r="I98" s="11">
        <f>VLOOKUP(F98,[1]第一面试室!$E$2:$I$144,5,FALSE)</f>
        <v>85.134</v>
      </c>
      <c r="J98" s="11">
        <v>62.567</v>
      </c>
      <c r="K98" s="20"/>
    </row>
    <row r="99" ht="30" customHeight="1" spans="1:11">
      <c r="A99" s="6">
        <v>97</v>
      </c>
      <c r="B99" s="7" t="s">
        <v>21</v>
      </c>
      <c r="C99" s="7" t="s">
        <v>184</v>
      </c>
      <c r="D99" s="13"/>
      <c r="E99" s="13">
        <v>5</v>
      </c>
      <c r="F99" s="14" t="s">
        <v>232</v>
      </c>
      <c r="G99" s="16" t="s">
        <v>233</v>
      </c>
      <c r="H99" s="11">
        <v>45.5</v>
      </c>
      <c r="I99" s="11">
        <f>VLOOKUP(F99,[1]第一面试室!$E$2:$I$144,5,FALSE)</f>
        <v>68.342</v>
      </c>
      <c r="J99" s="11">
        <v>56.921</v>
      </c>
      <c r="K99" s="20"/>
    </row>
    <row r="100" ht="30" customHeight="1" spans="1:11">
      <c r="A100" s="6">
        <v>98</v>
      </c>
      <c r="B100" s="7" t="s">
        <v>21</v>
      </c>
      <c r="C100" s="7" t="s">
        <v>184</v>
      </c>
      <c r="D100" s="7" t="s">
        <v>234</v>
      </c>
      <c r="E100" s="7">
        <v>1</v>
      </c>
      <c r="F100" s="14" t="s">
        <v>235</v>
      </c>
      <c r="G100" s="16" t="s">
        <v>236</v>
      </c>
      <c r="H100" s="11">
        <v>42.5</v>
      </c>
      <c r="I100" s="11">
        <f>VLOOKUP(F100,[1]第一面试室!$E$2:$I$144,5,FALSE)</f>
        <v>87.214</v>
      </c>
      <c r="J100" s="11">
        <v>64.857</v>
      </c>
      <c r="K100" s="19" t="s">
        <v>16</v>
      </c>
    </row>
    <row r="101" ht="30" customHeight="1" spans="1:11">
      <c r="A101" s="6">
        <v>99</v>
      </c>
      <c r="B101" s="7" t="s">
        <v>21</v>
      </c>
      <c r="C101" s="7" t="s">
        <v>184</v>
      </c>
      <c r="D101" s="8" t="s">
        <v>237</v>
      </c>
      <c r="E101" s="8">
        <v>1</v>
      </c>
      <c r="F101" s="14" t="s">
        <v>238</v>
      </c>
      <c r="G101" s="15" t="s">
        <v>239</v>
      </c>
      <c r="H101" s="11">
        <v>48</v>
      </c>
      <c r="I101" s="11">
        <f>VLOOKUP(F101,[1]第一面试室!$E$2:$I$144,5,FALSE)</f>
        <v>86.238</v>
      </c>
      <c r="J101" s="11">
        <v>67.119</v>
      </c>
      <c r="K101" s="19" t="s">
        <v>16</v>
      </c>
    </row>
    <row r="102" ht="30" customHeight="1" spans="1:11">
      <c r="A102" s="6">
        <v>100</v>
      </c>
      <c r="B102" s="7" t="s">
        <v>21</v>
      </c>
      <c r="C102" s="7" t="s">
        <v>184</v>
      </c>
      <c r="D102" s="13"/>
      <c r="E102" s="13">
        <v>1</v>
      </c>
      <c r="F102" s="14" t="s">
        <v>240</v>
      </c>
      <c r="G102" s="15" t="s">
        <v>241</v>
      </c>
      <c r="H102" s="11">
        <v>49</v>
      </c>
      <c r="I102" s="11">
        <f>VLOOKUP(F102,[1]第一面试室!$E$2:$I$144,5,FALSE)</f>
        <v>83.106</v>
      </c>
      <c r="J102" s="11">
        <v>66.053</v>
      </c>
      <c r="K102" s="20"/>
    </row>
    <row r="103" ht="30" customHeight="1" spans="1:11">
      <c r="A103" s="6">
        <v>101</v>
      </c>
      <c r="B103" s="7" t="s">
        <v>21</v>
      </c>
      <c r="C103" s="7" t="s">
        <v>242</v>
      </c>
      <c r="D103" s="8" t="s">
        <v>243</v>
      </c>
      <c r="E103" s="8">
        <v>1</v>
      </c>
      <c r="F103" s="7" t="s">
        <v>244</v>
      </c>
      <c r="G103" s="28" t="s">
        <v>245</v>
      </c>
      <c r="H103" s="25" t="s">
        <v>246</v>
      </c>
      <c r="I103" s="11">
        <f>VLOOKUP(F103,[1]第一面试室!$E$2:$I$144,5,FALSE)</f>
        <v>90.018</v>
      </c>
      <c r="J103" s="11">
        <v>73.509</v>
      </c>
      <c r="K103" s="19" t="s">
        <v>16</v>
      </c>
    </row>
    <row r="104" ht="30" customHeight="1" spans="1:11">
      <c r="A104" s="6">
        <v>102</v>
      </c>
      <c r="B104" s="7" t="s">
        <v>21</v>
      </c>
      <c r="C104" s="7" t="s">
        <v>242</v>
      </c>
      <c r="D104" s="12"/>
      <c r="E104" s="12">
        <v>1</v>
      </c>
      <c r="F104" s="7" t="s">
        <v>247</v>
      </c>
      <c r="G104" s="28" t="s">
        <v>248</v>
      </c>
      <c r="H104" s="25" t="s">
        <v>249</v>
      </c>
      <c r="I104" s="11">
        <f>VLOOKUP(F104,[1]第一面试室!$E$2:$I$144,5,FALSE)</f>
        <v>90.126</v>
      </c>
      <c r="J104" s="11">
        <v>72.313</v>
      </c>
      <c r="K104" s="20"/>
    </row>
    <row r="105" ht="30" customHeight="1" spans="1:11">
      <c r="A105" s="6">
        <v>103</v>
      </c>
      <c r="B105" s="7" t="s">
        <v>21</v>
      </c>
      <c r="C105" s="7" t="s">
        <v>242</v>
      </c>
      <c r="D105" s="13"/>
      <c r="E105" s="13">
        <v>1</v>
      </c>
      <c r="F105" s="7" t="s">
        <v>250</v>
      </c>
      <c r="G105" s="28" t="s">
        <v>251</v>
      </c>
      <c r="H105" s="25" t="s">
        <v>252</v>
      </c>
      <c r="I105" s="11">
        <v>0</v>
      </c>
      <c r="J105" s="11">
        <v>27.5</v>
      </c>
      <c r="K105" s="20"/>
    </row>
    <row r="106" ht="30" customHeight="1" spans="1:11">
      <c r="A106" s="6">
        <v>104</v>
      </c>
      <c r="B106" s="7" t="s">
        <v>21</v>
      </c>
      <c r="C106" s="7" t="s">
        <v>242</v>
      </c>
      <c r="D106" s="8" t="s">
        <v>53</v>
      </c>
      <c r="E106" s="8">
        <v>1</v>
      </c>
      <c r="F106" s="7" t="s">
        <v>253</v>
      </c>
      <c r="G106" s="10" t="s">
        <v>254</v>
      </c>
      <c r="H106" s="25" t="s">
        <v>255</v>
      </c>
      <c r="I106" s="11">
        <f>VLOOKUP(F106,[1]第一面试室!$E$2:$I$144,5,FALSE)</f>
        <v>89.268</v>
      </c>
      <c r="J106" s="11">
        <v>75.634</v>
      </c>
      <c r="K106" s="19" t="s">
        <v>16</v>
      </c>
    </row>
    <row r="107" ht="30" customHeight="1" spans="1:11">
      <c r="A107" s="6">
        <v>105</v>
      </c>
      <c r="B107" s="7" t="s">
        <v>21</v>
      </c>
      <c r="C107" s="7" t="s">
        <v>242</v>
      </c>
      <c r="D107" s="12"/>
      <c r="E107" s="12">
        <v>1</v>
      </c>
      <c r="F107" s="7" t="s">
        <v>256</v>
      </c>
      <c r="G107" s="10" t="s">
        <v>257</v>
      </c>
      <c r="H107" s="25" t="s">
        <v>258</v>
      </c>
      <c r="I107" s="11">
        <f>VLOOKUP(F107,[1]第一面试室!$E$2:$I$144,5,FALSE)</f>
        <v>91.726</v>
      </c>
      <c r="J107" s="11">
        <v>72.363</v>
      </c>
      <c r="K107" s="20"/>
    </row>
    <row r="108" ht="30" customHeight="1" spans="1:11">
      <c r="A108" s="6">
        <v>106</v>
      </c>
      <c r="B108" s="7" t="s">
        <v>21</v>
      </c>
      <c r="C108" s="7" t="s">
        <v>242</v>
      </c>
      <c r="D108" s="13"/>
      <c r="E108" s="13">
        <v>1</v>
      </c>
      <c r="F108" s="7" t="s">
        <v>259</v>
      </c>
      <c r="G108" s="10" t="s">
        <v>260</v>
      </c>
      <c r="H108" s="25" t="s">
        <v>261</v>
      </c>
      <c r="I108" s="11">
        <f>VLOOKUP(F108,[1]第一面试室!$E$2:$I$144,5,FALSE)</f>
        <v>90.492</v>
      </c>
      <c r="J108" s="11">
        <v>70.496</v>
      </c>
      <c r="K108" s="20"/>
    </row>
    <row r="109" ht="30" customHeight="1" spans="1:11">
      <c r="A109" s="6">
        <v>107</v>
      </c>
      <c r="B109" s="7" t="s">
        <v>21</v>
      </c>
      <c r="C109" s="7" t="s">
        <v>242</v>
      </c>
      <c r="D109" s="8" t="s">
        <v>262</v>
      </c>
      <c r="E109" s="8">
        <v>1</v>
      </c>
      <c r="F109" s="7" t="s">
        <v>263</v>
      </c>
      <c r="G109" s="10" t="s">
        <v>264</v>
      </c>
      <c r="H109" s="25" t="s">
        <v>265</v>
      </c>
      <c r="I109" s="11">
        <f>VLOOKUP(F109,[1]第一面试室!$E$2:$I$144,5,FALSE)</f>
        <v>84.31</v>
      </c>
      <c r="J109" s="11">
        <v>68.905</v>
      </c>
      <c r="K109" s="19" t="s">
        <v>16</v>
      </c>
    </row>
    <row r="110" ht="30" customHeight="1" spans="1:11">
      <c r="A110" s="6">
        <v>108</v>
      </c>
      <c r="B110" s="7" t="s">
        <v>21</v>
      </c>
      <c r="C110" s="7" t="s">
        <v>242</v>
      </c>
      <c r="D110" s="12"/>
      <c r="E110" s="12">
        <v>1</v>
      </c>
      <c r="F110" s="7" t="s">
        <v>266</v>
      </c>
      <c r="G110" s="10" t="s">
        <v>267</v>
      </c>
      <c r="H110" s="25" t="s">
        <v>268</v>
      </c>
      <c r="I110" s="11">
        <f>VLOOKUP(F110,[1]第一面试室!$E$2:$I$144,5,FALSE)</f>
        <v>87.75</v>
      </c>
      <c r="J110" s="11">
        <v>67.125</v>
      </c>
      <c r="K110" s="20"/>
    </row>
    <row r="111" s="1" customFormat="1" ht="30" customHeight="1" spans="1:11">
      <c r="A111" s="6">
        <v>109</v>
      </c>
      <c r="B111" s="7" t="s">
        <v>21</v>
      </c>
      <c r="C111" s="7" t="s">
        <v>242</v>
      </c>
      <c r="D111" s="13"/>
      <c r="E111" s="13">
        <v>1</v>
      </c>
      <c r="F111" s="7" t="s">
        <v>269</v>
      </c>
      <c r="G111" s="10" t="s">
        <v>270</v>
      </c>
      <c r="H111" s="25" t="s">
        <v>271</v>
      </c>
      <c r="I111" s="11" t="s">
        <v>176</v>
      </c>
      <c r="J111" s="11" t="s">
        <v>176</v>
      </c>
      <c r="K111" s="20"/>
    </row>
    <row r="112" ht="30" customHeight="1" spans="1:11">
      <c r="A112" s="6">
        <v>110</v>
      </c>
      <c r="B112" s="7" t="s">
        <v>21</v>
      </c>
      <c r="C112" s="7" t="s">
        <v>272</v>
      </c>
      <c r="D112" s="8" t="s">
        <v>273</v>
      </c>
      <c r="E112" s="8">
        <v>1</v>
      </c>
      <c r="F112" s="9" t="s">
        <v>274</v>
      </c>
      <c r="G112" s="10" t="s">
        <v>275</v>
      </c>
      <c r="H112" s="18">
        <v>59.5</v>
      </c>
      <c r="I112" s="11">
        <f>VLOOKUP(F112,[1]第一面试室!$E$2:$I$144,5,FALSE)</f>
        <v>88.92</v>
      </c>
      <c r="J112" s="11">
        <v>74.21</v>
      </c>
      <c r="K112" s="19" t="s">
        <v>16</v>
      </c>
    </row>
    <row r="113" ht="30" customHeight="1" spans="1:11">
      <c r="A113" s="6">
        <v>111</v>
      </c>
      <c r="B113" s="7" t="s">
        <v>21</v>
      </c>
      <c r="C113" s="7" t="s">
        <v>272</v>
      </c>
      <c r="D113" s="12"/>
      <c r="E113" s="12">
        <v>1</v>
      </c>
      <c r="F113" s="9" t="s">
        <v>276</v>
      </c>
      <c r="G113" s="10" t="s">
        <v>277</v>
      </c>
      <c r="H113" s="18">
        <v>57.5</v>
      </c>
      <c r="I113" s="11">
        <f>VLOOKUP(F113,[1]第一面试室!$E$2:$I$144,5,FALSE)</f>
        <v>90.11</v>
      </c>
      <c r="J113" s="11">
        <v>73.805</v>
      </c>
      <c r="K113" s="20"/>
    </row>
    <row r="114" ht="30" customHeight="1" spans="1:11">
      <c r="A114" s="6">
        <v>112</v>
      </c>
      <c r="B114" s="7" t="s">
        <v>21</v>
      </c>
      <c r="C114" s="7" t="s">
        <v>272</v>
      </c>
      <c r="D114" s="13"/>
      <c r="E114" s="13">
        <v>1</v>
      </c>
      <c r="F114" s="9" t="s">
        <v>278</v>
      </c>
      <c r="G114" s="10" t="s">
        <v>279</v>
      </c>
      <c r="H114" s="18">
        <v>57</v>
      </c>
      <c r="I114" s="11">
        <f>VLOOKUP(F114,[1]第一面试室!$E$2:$I$144,5,FALSE)</f>
        <v>85.428</v>
      </c>
      <c r="J114" s="11">
        <v>71.214</v>
      </c>
      <c r="K114" s="20"/>
    </row>
    <row r="115" ht="30" customHeight="1" spans="1:11">
      <c r="A115" s="6">
        <v>113</v>
      </c>
      <c r="B115" s="7" t="s">
        <v>21</v>
      </c>
      <c r="C115" s="7" t="s">
        <v>280</v>
      </c>
      <c r="D115" s="12" t="s">
        <v>262</v>
      </c>
      <c r="E115" s="12">
        <v>1</v>
      </c>
      <c r="F115" s="9" t="s">
        <v>281</v>
      </c>
      <c r="G115" s="28" t="s">
        <v>282</v>
      </c>
      <c r="H115" s="18">
        <v>53</v>
      </c>
      <c r="I115" s="11">
        <v>88.01</v>
      </c>
      <c r="J115" s="11">
        <v>70.505</v>
      </c>
      <c r="K115" s="19" t="s">
        <v>16</v>
      </c>
    </row>
    <row r="116" ht="30" customHeight="1" spans="1:11">
      <c r="A116" s="6">
        <v>114</v>
      </c>
      <c r="B116" s="7" t="s">
        <v>21</v>
      </c>
      <c r="C116" s="7" t="s">
        <v>280</v>
      </c>
      <c r="D116" s="12"/>
      <c r="E116" s="12"/>
      <c r="F116" s="9" t="s">
        <v>283</v>
      </c>
      <c r="G116" s="28" t="s">
        <v>284</v>
      </c>
      <c r="H116" s="18">
        <v>50.5</v>
      </c>
      <c r="I116" s="11">
        <v>85.93</v>
      </c>
      <c r="J116" s="11">
        <v>68.215</v>
      </c>
      <c r="K116" s="20"/>
    </row>
    <row r="117" ht="30" customHeight="1" spans="1:11">
      <c r="A117" s="6">
        <v>115</v>
      </c>
      <c r="B117" s="7" t="s">
        <v>21</v>
      </c>
      <c r="C117" s="7" t="s">
        <v>280</v>
      </c>
      <c r="D117" s="12"/>
      <c r="E117" s="12"/>
      <c r="F117" s="9" t="s">
        <v>285</v>
      </c>
      <c r="G117" s="28" t="s">
        <v>286</v>
      </c>
      <c r="H117" s="18">
        <v>49.5</v>
      </c>
      <c r="I117" s="11">
        <v>82.71</v>
      </c>
      <c r="J117" s="11">
        <v>66.105</v>
      </c>
      <c r="K117" s="20"/>
    </row>
    <row r="118" ht="30" customHeight="1" spans="1:11">
      <c r="A118" s="6">
        <v>116</v>
      </c>
      <c r="B118" s="7" t="s">
        <v>21</v>
      </c>
      <c r="C118" s="7" t="s">
        <v>287</v>
      </c>
      <c r="D118" s="8" t="s">
        <v>288</v>
      </c>
      <c r="E118" s="8">
        <v>1</v>
      </c>
      <c r="F118" s="7" t="s">
        <v>289</v>
      </c>
      <c r="G118" s="29" t="s">
        <v>290</v>
      </c>
      <c r="H118" s="26">
        <v>53</v>
      </c>
      <c r="I118" s="11">
        <f>VLOOKUP(F118,[1]第一面试室!$E$2:$I$144,5,FALSE)</f>
        <v>89.344</v>
      </c>
      <c r="J118" s="11">
        <v>71.172</v>
      </c>
      <c r="K118" s="19" t="s">
        <v>16</v>
      </c>
    </row>
    <row r="119" ht="30" customHeight="1" spans="1:11">
      <c r="A119" s="6">
        <v>117</v>
      </c>
      <c r="B119" s="7" t="s">
        <v>21</v>
      </c>
      <c r="C119" s="7" t="s">
        <v>287</v>
      </c>
      <c r="D119" s="12"/>
      <c r="E119" s="12">
        <v>1</v>
      </c>
      <c r="F119" s="7" t="s">
        <v>291</v>
      </c>
      <c r="G119" s="29" t="s">
        <v>292</v>
      </c>
      <c r="H119" s="26">
        <v>48</v>
      </c>
      <c r="I119" s="11">
        <f>VLOOKUP(F119,[1]第一面试室!$E$2:$I$144,5,FALSE)</f>
        <v>88.054</v>
      </c>
      <c r="J119" s="11">
        <v>68.027</v>
      </c>
      <c r="K119" s="20"/>
    </row>
    <row r="120" ht="30" customHeight="1" spans="1:11">
      <c r="A120" s="6">
        <v>118</v>
      </c>
      <c r="B120" s="7" t="s">
        <v>21</v>
      </c>
      <c r="C120" s="7" t="s">
        <v>287</v>
      </c>
      <c r="D120" s="13"/>
      <c r="E120" s="13">
        <v>1</v>
      </c>
      <c r="F120" s="7" t="s">
        <v>293</v>
      </c>
      <c r="G120" s="29" t="s">
        <v>294</v>
      </c>
      <c r="H120" s="26">
        <v>47</v>
      </c>
      <c r="I120" s="11" t="s">
        <v>176</v>
      </c>
      <c r="J120" s="11" t="s">
        <v>176</v>
      </c>
      <c r="K120" s="20"/>
    </row>
    <row r="121" ht="30" customHeight="1" spans="1:11">
      <c r="A121" s="6">
        <v>119</v>
      </c>
      <c r="B121" s="7" t="s">
        <v>21</v>
      </c>
      <c r="C121" s="7" t="s">
        <v>295</v>
      </c>
      <c r="D121" s="8" t="s">
        <v>296</v>
      </c>
      <c r="E121" s="8">
        <v>1</v>
      </c>
      <c r="F121" s="9" t="s">
        <v>297</v>
      </c>
      <c r="G121" s="15" t="s">
        <v>298</v>
      </c>
      <c r="H121" s="26">
        <v>78.5</v>
      </c>
      <c r="I121" s="11">
        <f>VLOOKUP(F121,[1]第一面试室!$E$2:$I$144,5,FALSE)</f>
        <v>91.256</v>
      </c>
      <c r="J121" s="11">
        <v>84.878</v>
      </c>
      <c r="K121" s="19" t="s">
        <v>16</v>
      </c>
    </row>
    <row r="122" ht="30" customHeight="1" spans="1:11">
      <c r="A122" s="6">
        <v>120</v>
      </c>
      <c r="B122" s="7" t="s">
        <v>21</v>
      </c>
      <c r="C122" s="7" t="s">
        <v>295</v>
      </c>
      <c r="D122" s="12"/>
      <c r="E122" s="12">
        <v>1</v>
      </c>
      <c r="F122" s="9" t="s">
        <v>299</v>
      </c>
      <c r="G122" s="15" t="s">
        <v>300</v>
      </c>
      <c r="H122" s="26">
        <v>76</v>
      </c>
      <c r="I122" s="11">
        <f>VLOOKUP(F122,[1]第一面试室!$E$2:$I$144,5,FALSE)</f>
        <v>89.99</v>
      </c>
      <c r="J122" s="11">
        <v>82.995</v>
      </c>
      <c r="K122" s="20"/>
    </row>
    <row r="123" ht="30" customHeight="1" spans="1:11">
      <c r="A123" s="6">
        <v>121</v>
      </c>
      <c r="B123" s="7" t="s">
        <v>21</v>
      </c>
      <c r="C123" s="7" t="s">
        <v>295</v>
      </c>
      <c r="D123" s="13"/>
      <c r="E123" s="13">
        <v>1</v>
      </c>
      <c r="F123" s="9" t="s">
        <v>301</v>
      </c>
      <c r="G123" s="15" t="s">
        <v>302</v>
      </c>
      <c r="H123" s="26">
        <v>76.5</v>
      </c>
      <c r="I123" s="11" t="s">
        <v>176</v>
      </c>
      <c r="J123" s="11" t="s">
        <v>176</v>
      </c>
      <c r="K123" s="20"/>
    </row>
    <row r="124" ht="30" customHeight="1" spans="1:11">
      <c r="A124" s="6">
        <v>122</v>
      </c>
      <c r="B124" s="7" t="s">
        <v>21</v>
      </c>
      <c r="C124" s="7" t="s">
        <v>295</v>
      </c>
      <c r="D124" s="8" t="s">
        <v>303</v>
      </c>
      <c r="E124" s="8">
        <v>1</v>
      </c>
      <c r="F124" s="9" t="s">
        <v>304</v>
      </c>
      <c r="G124" s="15" t="s">
        <v>305</v>
      </c>
      <c r="H124" s="26">
        <v>61</v>
      </c>
      <c r="I124" s="11">
        <f>VLOOKUP(F124,[1]第一面试室!$E$2:$I$144,5,FALSE)</f>
        <v>87.912</v>
      </c>
      <c r="J124" s="11">
        <v>74.456</v>
      </c>
      <c r="K124" s="19" t="s">
        <v>16</v>
      </c>
    </row>
    <row r="125" ht="30" customHeight="1" spans="1:11">
      <c r="A125" s="6">
        <v>123</v>
      </c>
      <c r="B125" s="7" t="s">
        <v>21</v>
      </c>
      <c r="C125" s="7" t="s">
        <v>295</v>
      </c>
      <c r="D125" s="12"/>
      <c r="E125" s="12">
        <v>1</v>
      </c>
      <c r="F125" s="14" t="s">
        <v>306</v>
      </c>
      <c r="G125" s="15" t="s">
        <v>307</v>
      </c>
      <c r="H125" s="26">
        <v>50</v>
      </c>
      <c r="I125" s="11">
        <f>VLOOKUP(F125,[1]第一面试室!$E$2:$I$144,5,FALSE)</f>
        <v>85.494</v>
      </c>
      <c r="J125" s="11">
        <v>67.747</v>
      </c>
      <c r="K125" s="20"/>
    </row>
    <row r="126" ht="30" customHeight="1" spans="1:11">
      <c r="A126" s="6">
        <v>124</v>
      </c>
      <c r="B126" s="7" t="s">
        <v>21</v>
      </c>
      <c r="C126" s="7" t="s">
        <v>295</v>
      </c>
      <c r="D126" s="13"/>
      <c r="E126" s="13">
        <v>1</v>
      </c>
      <c r="F126" s="9" t="s">
        <v>308</v>
      </c>
      <c r="G126" s="15" t="s">
        <v>309</v>
      </c>
      <c r="H126" s="27">
        <v>41</v>
      </c>
      <c r="I126" s="11">
        <f>VLOOKUP(F126,[1]第一面试室!$E$2:$I$144,5,FALSE)</f>
        <v>83.78</v>
      </c>
      <c r="J126" s="11">
        <v>62.39</v>
      </c>
      <c r="K126" s="20"/>
    </row>
    <row r="127" ht="30" customHeight="1" spans="1:11">
      <c r="A127" s="6">
        <v>125</v>
      </c>
      <c r="B127" s="7" t="s">
        <v>21</v>
      </c>
      <c r="C127" s="7" t="s">
        <v>295</v>
      </c>
      <c r="D127" s="7" t="s">
        <v>310</v>
      </c>
      <c r="E127" s="7">
        <v>1</v>
      </c>
      <c r="F127" s="9" t="s">
        <v>311</v>
      </c>
      <c r="G127" s="15" t="s">
        <v>312</v>
      </c>
      <c r="H127" s="26">
        <v>57</v>
      </c>
      <c r="I127" s="11">
        <f>VLOOKUP(F127,[1]第一面试室!$E$2:$I$144,5,FALSE)</f>
        <v>84.582</v>
      </c>
      <c r="J127" s="11">
        <v>70.791</v>
      </c>
      <c r="K127" s="19" t="s">
        <v>16</v>
      </c>
    </row>
    <row r="128" ht="30" customHeight="1" spans="1:11">
      <c r="A128" s="6">
        <v>126</v>
      </c>
      <c r="B128" s="7" t="s">
        <v>21</v>
      </c>
      <c r="C128" s="7" t="s">
        <v>295</v>
      </c>
      <c r="D128" s="8" t="s">
        <v>313</v>
      </c>
      <c r="E128" s="8">
        <v>1</v>
      </c>
      <c r="F128" s="9" t="s">
        <v>314</v>
      </c>
      <c r="G128" s="15" t="s">
        <v>315</v>
      </c>
      <c r="H128" s="26">
        <v>52.5</v>
      </c>
      <c r="I128" s="11">
        <f>VLOOKUP(F128,[1]第一面试室!$E$2:$I$144,5,FALSE)</f>
        <v>84.046</v>
      </c>
      <c r="J128" s="11">
        <v>68.273</v>
      </c>
      <c r="K128" s="19" t="s">
        <v>16</v>
      </c>
    </row>
    <row r="129" ht="30" customHeight="1" spans="1:11">
      <c r="A129" s="6">
        <v>127</v>
      </c>
      <c r="B129" s="7" t="s">
        <v>21</v>
      </c>
      <c r="C129" s="7" t="s">
        <v>295</v>
      </c>
      <c r="D129" s="13"/>
      <c r="E129" s="13">
        <v>1</v>
      </c>
      <c r="F129" s="9" t="s">
        <v>316</v>
      </c>
      <c r="G129" s="15" t="s">
        <v>317</v>
      </c>
      <c r="H129" s="26">
        <v>46</v>
      </c>
      <c r="I129" s="11">
        <f>VLOOKUP(F129,[1]第一面试室!$E$2:$I$144,5,FALSE)</f>
        <v>86.518</v>
      </c>
      <c r="J129" s="11">
        <v>66.259</v>
      </c>
      <c r="K129" s="20"/>
    </row>
    <row r="130" ht="30" customHeight="1" spans="1:11">
      <c r="A130" s="6">
        <v>128</v>
      </c>
      <c r="B130" s="7" t="s">
        <v>21</v>
      </c>
      <c r="C130" s="7" t="s">
        <v>295</v>
      </c>
      <c r="D130" s="8" t="s">
        <v>318</v>
      </c>
      <c r="E130" s="8">
        <v>1</v>
      </c>
      <c r="F130" s="9" t="s">
        <v>319</v>
      </c>
      <c r="G130" s="16" t="s">
        <v>320</v>
      </c>
      <c r="H130" s="26">
        <v>58</v>
      </c>
      <c r="I130" s="11">
        <f>VLOOKUP(F130,[1]第一面试室!$E$2:$I$144,5,FALSE)</f>
        <v>92.318</v>
      </c>
      <c r="J130" s="11">
        <v>75.159</v>
      </c>
      <c r="K130" s="19" t="s">
        <v>16</v>
      </c>
    </row>
    <row r="131" ht="30" customHeight="1" spans="1:11">
      <c r="A131" s="6">
        <v>129</v>
      </c>
      <c r="B131" s="7" t="s">
        <v>21</v>
      </c>
      <c r="C131" s="7" t="s">
        <v>295</v>
      </c>
      <c r="D131" s="12"/>
      <c r="E131" s="12">
        <v>1</v>
      </c>
      <c r="F131" s="9" t="s">
        <v>321</v>
      </c>
      <c r="G131" s="16" t="s">
        <v>322</v>
      </c>
      <c r="H131" s="26">
        <v>51.5</v>
      </c>
      <c r="I131" s="11">
        <f>VLOOKUP(F131,[1]第一面试室!$E$2:$I$144,5,FALSE)</f>
        <v>88.324</v>
      </c>
      <c r="J131" s="11">
        <v>69.912</v>
      </c>
      <c r="K131" s="20"/>
    </row>
    <row r="132" ht="30" customHeight="1" spans="1:11">
      <c r="A132" s="6">
        <v>130</v>
      </c>
      <c r="B132" s="7" t="s">
        <v>21</v>
      </c>
      <c r="C132" s="7" t="s">
        <v>295</v>
      </c>
      <c r="D132" s="13"/>
      <c r="E132" s="13">
        <v>1</v>
      </c>
      <c r="F132" s="9" t="s">
        <v>323</v>
      </c>
      <c r="G132" s="16" t="s">
        <v>324</v>
      </c>
      <c r="H132" s="26">
        <v>52</v>
      </c>
      <c r="I132" s="11" t="s">
        <v>176</v>
      </c>
      <c r="J132" s="11" t="s">
        <v>176</v>
      </c>
      <c r="K132" s="20"/>
    </row>
    <row r="133" ht="30" customHeight="1" spans="1:11">
      <c r="A133" s="6">
        <v>131</v>
      </c>
      <c r="B133" s="7" t="s">
        <v>21</v>
      </c>
      <c r="C133" s="7" t="s">
        <v>295</v>
      </c>
      <c r="D133" s="8" t="s">
        <v>325</v>
      </c>
      <c r="E133" s="8">
        <v>1</v>
      </c>
      <c r="F133" s="9" t="s">
        <v>326</v>
      </c>
      <c r="G133" s="16" t="s">
        <v>327</v>
      </c>
      <c r="H133" s="26">
        <v>68</v>
      </c>
      <c r="I133" s="11">
        <f>VLOOKUP(F133,[1]第一面试室!$E$2:$I$144,5,FALSE)</f>
        <v>93.094</v>
      </c>
      <c r="J133" s="11">
        <v>80.547</v>
      </c>
      <c r="K133" s="19" t="s">
        <v>16</v>
      </c>
    </row>
    <row r="134" ht="30" customHeight="1" spans="1:11">
      <c r="A134" s="6">
        <v>132</v>
      </c>
      <c r="B134" s="7" t="s">
        <v>21</v>
      </c>
      <c r="C134" s="7" t="s">
        <v>295</v>
      </c>
      <c r="D134" s="12"/>
      <c r="E134" s="12">
        <v>1</v>
      </c>
      <c r="F134" s="9" t="s">
        <v>328</v>
      </c>
      <c r="G134" s="16" t="s">
        <v>329</v>
      </c>
      <c r="H134" s="26">
        <v>54</v>
      </c>
      <c r="I134" s="11">
        <f>VLOOKUP(F134,[1]第一面试室!$E$2:$I$144,5,FALSE)</f>
        <v>86.254</v>
      </c>
      <c r="J134" s="11">
        <v>70.127</v>
      </c>
      <c r="K134" s="20"/>
    </row>
    <row r="135" ht="30" customHeight="1" spans="1:11">
      <c r="A135" s="6">
        <v>133</v>
      </c>
      <c r="B135" s="7" t="s">
        <v>21</v>
      </c>
      <c r="C135" s="7" t="s">
        <v>295</v>
      </c>
      <c r="D135" s="13"/>
      <c r="E135" s="13">
        <v>1</v>
      </c>
      <c r="F135" s="9" t="s">
        <v>330</v>
      </c>
      <c r="G135" s="16" t="s">
        <v>331</v>
      </c>
      <c r="H135" s="26">
        <v>52.5</v>
      </c>
      <c r="I135" s="11">
        <f>VLOOKUP(F135,[1]第一面试室!$E$2:$I$144,5,FALSE)</f>
        <v>87.338</v>
      </c>
      <c r="J135" s="11">
        <v>69.919</v>
      </c>
      <c r="K135" s="20"/>
    </row>
    <row r="136" ht="30" customHeight="1" spans="1:11">
      <c r="A136" s="6">
        <v>134</v>
      </c>
      <c r="B136" s="7" t="s">
        <v>21</v>
      </c>
      <c r="C136" s="7" t="s">
        <v>295</v>
      </c>
      <c r="D136" s="8" t="s">
        <v>332</v>
      </c>
      <c r="E136" s="8">
        <v>1</v>
      </c>
      <c r="F136" s="9" t="s">
        <v>333</v>
      </c>
      <c r="G136" s="16" t="s">
        <v>334</v>
      </c>
      <c r="H136" s="26">
        <v>70.5</v>
      </c>
      <c r="I136" s="11">
        <f>VLOOKUP(F136,[1]第一面试室!$E$2:$I$144,5,FALSE)</f>
        <v>85.508</v>
      </c>
      <c r="J136" s="11">
        <v>78.004</v>
      </c>
      <c r="K136" s="19" t="s">
        <v>16</v>
      </c>
    </row>
    <row r="137" ht="30" customHeight="1" spans="1:11">
      <c r="A137" s="6">
        <v>135</v>
      </c>
      <c r="B137" s="7" t="s">
        <v>21</v>
      </c>
      <c r="C137" s="7" t="s">
        <v>295</v>
      </c>
      <c r="D137" s="12"/>
      <c r="E137" s="12">
        <v>1</v>
      </c>
      <c r="F137" s="9" t="s">
        <v>335</v>
      </c>
      <c r="G137" s="16" t="s">
        <v>336</v>
      </c>
      <c r="H137" s="26">
        <v>66</v>
      </c>
      <c r="I137" s="11">
        <f>VLOOKUP(F137,[1]第一面试室!$E$2:$I$144,5,FALSE)</f>
        <v>86.512</v>
      </c>
      <c r="J137" s="11">
        <v>76.256</v>
      </c>
      <c r="K137" s="20"/>
    </row>
    <row r="138" ht="30" customHeight="1" spans="1:11">
      <c r="A138" s="6">
        <v>136</v>
      </c>
      <c r="B138" s="7" t="s">
        <v>21</v>
      </c>
      <c r="C138" s="7" t="s">
        <v>295</v>
      </c>
      <c r="D138" s="13"/>
      <c r="E138" s="13">
        <v>1</v>
      </c>
      <c r="F138" s="9" t="s">
        <v>337</v>
      </c>
      <c r="G138" s="16" t="s">
        <v>338</v>
      </c>
      <c r="H138" s="26">
        <v>62.5</v>
      </c>
      <c r="I138" s="11">
        <f>VLOOKUP(F138,[1]第一面试室!$E$2:$I$144,5,FALSE)</f>
        <v>86.718</v>
      </c>
      <c r="J138" s="11">
        <v>74.609</v>
      </c>
      <c r="K138" s="20"/>
    </row>
  </sheetData>
  <mergeCells count="57">
    <mergeCell ref="A1:K1"/>
    <mergeCell ref="D3:D5"/>
    <mergeCell ref="D6:D8"/>
    <mergeCell ref="D9:D10"/>
    <mergeCell ref="D11:D13"/>
    <mergeCell ref="D15:D16"/>
    <mergeCell ref="D18:D20"/>
    <mergeCell ref="D21:D22"/>
    <mergeCell ref="D23:D25"/>
    <mergeCell ref="D26:D63"/>
    <mergeCell ref="D64:D66"/>
    <mergeCell ref="D67:D75"/>
    <mergeCell ref="D76:D78"/>
    <mergeCell ref="D79:D80"/>
    <mergeCell ref="D85:D90"/>
    <mergeCell ref="D91:D99"/>
    <mergeCell ref="D101:D102"/>
    <mergeCell ref="D103:D105"/>
    <mergeCell ref="D106:D108"/>
    <mergeCell ref="D109:D111"/>
    <mergeCell ref="D112:D114"/>
    <mergeCell ref="D115:D117"/>
    <mergeCell ref="D118:D120"/>
    <mergeCell ref="D121:D123"/>
    <mergeCell ref="D124:D126"/>
    <mergeCell ref="D128:D129"/>
    <mergeCell ref="D130:D132"/>
    <mergeCell ref="D133:D135"/>
    <mergeCell ref="D136:D138"/>
    <mergeCell ref="E3:E5"/>
    <mergeCell ref="E6:E8"/>
    <mergeCell ref="E9:E10"/>
    <mergeCell ref="E11:E13"/>
    <mergeCell ref="E15:E16"/>
    <mergeCell ref="E18:E20"/>
    <mergeCell ref="E21:E22"/>
    <mergeCell ref="E23:E25"/>
    <mergeCell ref="E26:E63"/>
    <mergeCell ref="E64:E66"/>
    <mergeCell ref="E67:E75"/>
    <mergeCell ref="E76:E78"/>
    <mergeCell ref="E79:E80"/>
    <mergeCell ref="E85:E90"/>
    <mergeCell ref="E91:E99"/>
    <mergeCell ref="E101:E102"/>
    <mergeCell ref="E103:E105"/>
    <mergeCell ref="E106:E108"/>
    <mergeCell ref="E109:E111"/>
    <mergeCell ref="E112:E114"/>
    <mergeCell ref="E115:E117"/>
    <mergeCell ref="E118:E120"/>
    <mergeCell ref="E121:E123"/>
    <mergeCell ref="E124:E126"/>
    <mergeCell ref="E128:E129"/>
    <mergeCell ref="E130:E132"/>
    <mergeCell ref="E133:E135"/>
    <mergeCell ref="E136:E138"/>
  </mergeCells>
  <conditionalFormatting sqref="F75">
    <cfRule type="duplicateValues" dxfId="0" priority="4"/>
  </conditionalFormatting>
  <conditionalFormatting sqref="F111">
    <cfRule type="duplicateValues" dxfId="0" priority="3"/>
  </conditionalFormatting>
  <conditionalFormatting sqref="F118:F120">
    <cfRule type="duplicateValues" dxfId="0" priority="2"/>
  </conditionalFormatting>
  <conditionalFormatting sqref="F2:F74 F76:F110 F121:F1048576 F112:F117">
    <cfRule type="duplicateValues" dxfId="0" priority="5"/>
  </conditionalFormatting>
  <dataValidations count="1">
    <dataValidation allowBlank="1" showInputMessage="1" showErrorMessage="1" sqref="D115 D117 D118 D119 D120 D121 D122 D123 D124 D127 D3:D5 D112:D114 D125:D126 D128:D129"/>
  </dataValidations>
  <pageMargins left="0.751388888888889" right="0.751388888888889" top="1" bottom="0.550694444444444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</dc:creator>
  <cp:lastModifiedBy>萌</cp:lastModifiedBy>
  <dcterms:created xsi:type="dcterms:W3CDTF">2024-05-26T09:05:00Z</dcterms:created>
  <dcterms:modified xsi:type="dcterms:W3CDTF">2024-06-05T12:34:38Z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5E78850E3ED1437ABA0BF6368E51871B_13</vt:lpwstr>
  </property>
  <property fmtid="{D5CDD505-2E9C-101B-9397-08002B2CF9AE}" pid="4" name="KSOReadingLayout">
    <vt:bool>true</vt:bool>
  </property>
</Properties>
</file>